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6150" firstSheet="1" activeTab="6"/>
  </bookViews>
  <sheets>
    <sheet name="Sheet3" sheetId="1" r:id="rId1"/>
    <sheet name="lich tuan" sheetId="2" r:id="rId2"/>
    <sheet name="Sheet1" sheetId="3" r:id="rId3"/>
    <sheet name="Sheet2" sheetId="4" r:id="rId4"/>
    <sheet name="AN COM" sheetId="5" r:id="rId5"/>
    <sheet name="vi pham hlatgt" sheetId="6" r:id="rId6"/>
    <sheet name="truc tet" sheetId="7" r:id="rId7"/>
    <sheet name="lich mau" sheetId="8" r:id="rId8"/>
    <sheet name="XL4Test5" sheetId="9" state="hidden" r:id="rId9"/>
  </sheets>
  <externalReferences>
    <externalReference r:id="rId12"/>
    <externalReference r:id="rId13"/>
    <externalReference r:id="rId14"/>
    <externalReference r:id="rId15"/>
    <externalReference r:id="rId16"/>
  </externalReferences>
  <definedNames>
    <definedName name="_Builtin0" localSheetId="8">'XL4Test5'!$C$23</definedName>
    <definedName name="_Builtin0" localSheetId="8">'XL4Test5'!$C$23</definedName>
    <definedName name="_Fill" hidden="1">#REF!</definedName>
    <definedName name="_xlfn.BAHTTEXT" hidden="1">#NAME?</definedName>
    <definedName name="AAA" localSheetId="8">'[3]MTL$-INTER'!#REF!</definedName>
    <definedName name="AAA">'[1]MTL$-INTER'!#REF!</definedName>
    <definedName name="Bust" localSheetId="8">'XL4Test5'!$C$15</definedName>
    <definedName name="Continue" localSheetId="8">'XL4Test5'!$C$30</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DAODAT">'[5]NCONG'!#REF!</definedName>
    <definedName name="DAYSU">'[5]DTCT'!#REF!</definedName>
    <definedName name="Document_array" localSheetId="8">{"Book1","LICH TUAN.xls"}</definedName>
    <definedName name="Documents_array" localSheetId="8">'XL4Test5'!$B$2:$B$19</definedName>
    <definedName name="DUNGCOT">'[5]NCONG'!#REF!</definedName>
    <definedName name="Hello" localSheetId="8">'XL4Test5'!$A$33</definedName>
    <definedName name="KEODAY">'[5]NCONG'!#REF!</definedName>
    <definedName name="LAPSUTIEPDIA">'[5]NCONG'!#REF!</definedName>
    <definedName name="LAPXA">'[5]NCONG'!#REF!</definedName>
    <definedName name="MakeIt" localSheetId="8">'XL4Test5'!$A$15</definedName>
    <definedName name="Morning" localSheetId="8">'XL4Test5'!$A$33</definedName>
    <definedName name="Print_Area_MI" localSheetId="8">'[4]ESTI.'!$A$1:$U$52</definedName>
    <definedName name="Print_Area_MI">'[2]ESTI.'!$A$1:$U$52</definedName>
    <definedName name="_xlnm.Print_Titles">$5:$6</definedName>
    <definedName name="SORT">#REF!</definedName>
    <definedName name="SORT_AREA" localSheetId="8">'[4]DI-ESTI'!$A$8:$R$489</definedName>
    <definedName name="SORT_AREA">'[2]DI-ESTI'!$A$8:$R$489</definedName>
    <definedName name="TaxTV">10%</definedName>
    <definedName name="TaxXL">5%</definedName>
    <definedName name="Test5">'XL4Test5'!$C$11</definedName>
    <definedName name="XAHATHE">'[5]DTCT'!#REF!</definedName>
    <definedName name="ZYX">#REF!</definedName>
    <definedName name="ZZZ">#REF!</definedName>
  </definedNames>
  <calcPr fullCalcOnLoad="1"/>
</workbook>
</file>

<file path=xl/sharedStrings.xml><?xml version="1.0" encoding="utf-8"?>
<sst xmlns="http://schemas.openxmlformats.org/spreadsheetml/2006/main" count="786" uniqueCount="493">
  <si>
    <t>Thø ngµy</t>
  </si>
  <si>
    <t>Néi dung c«ng viÖc</t>
  </si>
  <si>
    <t>Chñ tr×</t>
  </si>
  <si>
    <t>Tham dù</t>
  </si>
  <si>
    <t>§Þa ®iÓm</t>
  </si>
  <si>
    <t>Thêi gian</t>
  </si>
  <si>
    <t xml:space="preserve">Thø 5 </t>
  </si>
  <si>
    <t>S¸ng</t>
  </si>
  <si>
    <t>§ãn l·nh ®¹o huyÖn nghØ h­u</t>
  </si>
  <si>
    <t>Xe A. H­êng</t>
  </si>
  <si>
    <t>TT. H§ND, UBND</t>
  </si>
  <si>
    <t>Hoµng H¹c</t>
  </si>
  <si>
    <t>Tr­¬ng Trong</t>
  </si>
  <si>
    <r>
      <t>NguyÔn Xu©n</t>
    </r>
    <r>
      <rPr>
        <sz val="12"/>
        <rFont val=".VnTimeH"/>
        <family val="2"/>
      </rPr>
      <t xml:space="preserve"> ¶</t>
    </r>
    <r>
      <rPr>
        <sz val="12"/>
        <rFont val=".VnTime"/>
        <family val="0"/>
      </rPr>
      <t>nh</t>
    </r>
  </si>
  <si>
    <t>TrÇn ThÞ H¹nh</t>
  </si>
  <si>
    <t>NguyÔn Duy Kim</t>
  </si>
  <si>
    <t>Bïi Thanh Xu©n</t>
  </si>
  <si>
    <t>Theo GM</t>
  </si>
  <si>
    <t>Héi tr­êng huyÖn</t>
  </si>
  <si>
    <t>T¹i nhµ</t>
  </si>
  <si>
    <t>T¹i §¶ng uû T.Q.B¾c</t>
  </si>
  <si>
    <t>T¹i ng· ba B×nh Minh</t>
  </si>
  <si>
    <t>T¹i §¶ng uû H. H­¬ng</t>
  </si>
  <si>
    <t>Phßng häp A</t>
  </si>
  <si>
    <t>6 h30</t>
  </si>
  <si>
    <t>6 h40</t>
  </si>
  <si>
    <t>ChiÒu</t>
  </si>
  <si>
    <t>Giao ban UBND huyÖn th­êng kú th¸ng 1</t>
  </si>
  <si>
    <t>Thø 6</t>
  </si>
  <si>
    <t>31/01/2008</t>
  </si>
  <si>
    <t xml:space="preserve"> Anh HËu</t>
  </si>
  <si>
    <t>A. TÞnh H§</t>
  </si>
  <si>
    <t>A. Nguyªn H§</t>
  </si>
  <si>
    <t>A. H­ng PVP</t>
  </si>
  <si>
    <t>A. Thuû PVP</t>
  </si>
  <si>
    <t>Anh X«</t>
  </si>
  <si>
    <t>Anh T©m</t>
  </si>
  <si>
    <t>Giao ban x· Hoµi Thanh T©y</t>
  </si>
  <si>
    <t>Tuy Ph­íc</t>
  </si>
  <si>
    <t>An L·o</t>
  </si>
  <si>
    <t>Hoµi Thanh T©y</t>
  </si>
  <si>
    <t>Xe A. C«ng</t>
  </si>
  <si>
    <t>§i lóc 7 h</t>
  </si>
  <si>
    <t>Thø 2</t>
  </si>
  <si>
    <t>§i th¨m c¸c ®¬n vÞ trùc b¶o vÖ tÕt</t>
  </si>
  <si>
    <t>Anh TÞnh H§</t>
  </si>
  <si>
    <t>Anh Hé</t>
  </si>
  <si>
    <t>Anh Nguyªn H§</t>
  </si>
  <si>
    <t>A. Tuy CV</t>
  </si>
  <si>
    <t>C«ng an, H. ®éi</t>
  </si>
  <si>
    <t>BV§K KVBS, ®µi TT</t>
  </si>
  <si>
    <t>§ån BP 308, PCCC</t>
  </si>
  <si>
    <t>Chi nh¸nh ®iÖn BS</t>
  </si>
  <si>
    <t>Tr¹m ®iÖn 110</t>
  </si>
  <si>
    <t>Thø 3</t>
  </si>
  <si>
    <t>Lóc 7h30</t>
  </si>
  <si>
    <t>§i lóc 14 h</t>
  </si>
  <si>
    <t>Sau lÔ d©ng h­¬ng</t>
  </si>
  <si>
    <t>Th¨m ch¸nh, phã VP nghØ h­u</t>
  </si>
  <si>
    <t>A. Cõ</t>
  </si>
  <si>
    <t>A. Thanh</t>
  </si>
  <si>
    <t>Hoµi Mü</t>
  </si>
  <si>
    <t>Hoµi S¬n</t>
  </si>
  <si>
    <t>T.Q.Nam</t>
  </si>
  <si>
    <t>Hoµi H­¬ng</t>
  </si>
  <si>
    <t>Bång S¬n</t>
  </si>
  <si>
    <t>Hoµi Thanh</t>
  </si>
  <si>
    <t>A. §¹o</t>
  </si>
  <si>
    <t>Th¨m gia ®×nh liÖt sü VP</t>
  </si>
  <si>
    <t>Anh Thuû</t>
  </si>
  <si>
    <t>Anh H­ng</t>
  </si>
  <si>
    <t>A. Ph¸p</t>
  </si>
  <si>
    <t>A. TiÕn</t>
  </si>
  <si>
    <t>TT H§ND</t>
  </si>
  <si>
    <t>CT- c¸c PCT UBND</t>
  </si>
  <si>
    <t>A. Luü, Trung, Tuy,</t>
  </si>
  <si>
    <t>Nhµ hµng H­¬ng BiÓn</t>
  </si>
  <si>
    <t>Anh  HËu, A X«</t>
  </si>
  <si>
    <t>A. ViÖt, A Hé</t>
  </si>
  <si>
    <t>A. Nguyªn, TÞnh H§</t>
  </si>
  <si>
    <t>A. T©m, Thuû vµ c¸c CV</t>
  </si>
  <si>
    <t>Lóc 8 h</t>
  </si>
  <si>
    <t>Xe A. H­êng ®ãn</t>
  </si>
  <si>
    <t>Xe A.C«ng ®ãn</t>
  </si>
  <si>
    <t>TT Y tÕ, TT T©m thÇn</t>
  </si>
  <si>
    <t>(24 AL)</t>
  </si>
  <si>
    <t>(25 AL)</t>
  </si>
  <si>
    <t>(28 AL)</t>
  </si>
  <si>
    <t>(29 AL)</t>
  </si>
  <si>
    <t>(Mång 5 tÕt)</t>
  </si>
  <si>
    <t>P. Néi vô L§-XH</t>
  </si>
  <si>
    <t>An Nh¬n</t>
  </si>
  <si>
    <t>CT, c¸c PCT</t>
  </si>
  <si>
    <t>A. T©m CVP + Trung</t>
  </si>
  <si>
    <t xml:space="preserve">Anh T©m </t>
  </si>
  <si>
    <t>A. Thuû + Tuy</t>
  </si>
  <si>
    <t xml:space="preserve">A. H­ng + Nam </t>
  </si>
  <si>
    <t>TiÕp l·nh ®¹o c¸c së, ngµnh ®oµn thÓ</t>
  </si>
  <si>
    <t>Giang, Nam, Lª( Phôc vô)</t>
  </si>
  <si>
    <t>L§VP</t>
  </si>
  <si>
    <t>Lóc 14h</t>
  </si>
  <si>
    <t>(Mång 6 tÕt)</t>
  </si>
  <si>
    <t>ë tØnh quª Hoµi Nh¬n</t>
  </si>
  <si>
    <t>L§ VP vµ L§ c¸c phßng ban</t>
  </si>
  <si>
    <t>7h30</t>
  </si>
  <si>
    <t>CT-PCT UBND huyÖn</t>
  </si>
  <si>
    <t>TT. H§ND</t>
  </si>
  <si>
    <t>7h00</t>
  </si>
  <si>
    <t>A. Trung Vp</t>
  </si>
  <si>
    <t>A. Tuy Vp</t>
  </si>
  <si>
    <t>A. Giang Vp</t>
  </si>
  <si>
    <t>Th¨m b¶o trî XH t¹i huyÖn An Nh¬n</t>
  </si>
  <si>
    <t>TÊt c¶ CBCC nhµ lµm viÖc UB</t>
  </si>
  <si>
    <t>A. Thèng, gia ®×nh A.T¶i</t>
  </si>
  <si>
    <t>Hoµi T©n, Hoµi §øc</t>
  </si>
  <si>
    <t>Häp CBCC trong nhµ lµm viÖc UB huyÖn</t>
  </si>
  <si>
    <t xml:space="preserve">TÊt c¶ CBCC </t>
  </si>
  <si>
    <t>ChÞ Träng</t>
  </si>
  <si>
    <t>T. hîp b¸o c¸o t×nh h×nh tr­íc, trong vµ sau tÕt</t>
  </si>
  <si>
    <t xml:space="preserve">VP H§ND &amp; UBND </t>
  </si>
  <si>
    <t>§i th¨m vµ lµm viÖc víi huyÖn Tuy Ph­íc</t>
  </si>
  <si>
    <t>§i th¨m vµ lµm viÖc víi huyÖn An L·o</t>
  </si>
  <si>
    <t>D©ng h­¬ng §µi t­ëng niÖm huyÖn</t>
  </si>
  <si>
    <t>Häp UBND huyÖn nghe b¸o c¸o t×nh h×nh tr­íc</t>
  </si>
  <si>
    <t>trong, sau tÕt vµ triÓn khai c«ng viÖc ®Çu n¨m</t>
  </si>
  <si>
    <t>Ch¸nh, phã vp</t>
  </si>
  <si>
    <t>dù kiÕn ch­¬ng tr×nh C¤NG T¸C Tr­íc, trong vµ sau tÕt</t>
  </si>
  <si>
    <t>Xe A.H­êng 6h 00</t>
  </si>
  <si>
    <t>Xe a. C«ng.6 h30</t>
  </si>
  <si>
    <t xml:space="preserve">   GÆp mÆt l·nh ®¹o huyÖn nghØ h­u</t>
  </si>
  <si>
    <t>30/01/2008</t>
  </si>
  <si>
    <t>(23AL)</t>
  </si>
  <si>
    <t>S¸ng:</t>
  </si>
  <si>
    <t xml:space="preserve"> Dù héi nghÞ Ban th­êng vô HuyÖn ñy</t>
  </si>
  <si>
    <t>-</t>
  </si>
  <si>
    <t>A.HËu, A.X«</t>
  </si>
  <si>
    <t>VP HuyÖn ñy</t>
  </si>
  <si>
    <t>ChiÒu:</t>
  </si>
  <si>
    <t>- Nghe phßng N«ng nghiÖp B/c kÕt qu¶ rµ so¸t diÖn tÝch ®Êt rõng phßng hé</t>
  </si>
  <si>
    <t>- Dù nghiÖm thu nhµ t×nh nghÜa ( ¤ng H¶i- Hoµi S¬n, Bµ ChÝn - Tam Quan)</t>
  </si>
  <si>
    <t>A. ViÖt</t>
  </si>
  <si>
    <t>TT.H§ND</t>
  </si>
  <si>
    <t>A.Hé</t>
  </si>
  <si>
    <t>H.S¬n,T.Quan</t>
  </si>
  <si>
    <t>Tuy</t>
  </si>
  <si>
    <t>- Häp s¬ kÕt häc kú 1</t>
  </si>
  <si>
    <t>- Häp triÓn khai côm CN Hoµi Thanh T©y.</t>
  </si>
  <si>
    <t>A. Hé</t>
  </si>
  <si>
    <t>A. X«</t>
  </si>
  <si>
    <t>Phßng GD</t>
  </si>
  <si>
    <t>P. Häp A</t>
  </si>
  <si>
    <t>A. H­ng</t>
  </si>
  <si>
    <t>- Häp kiÓm ®iÔm  thùc hiÖn qui chÕ phèi hîp gi÷a UBND HuyÖn víi MÆt trËn vµ c¸c ®oµn thÓ.</t>
  </si>
  <si>
    <t>A. HËu</t>
  </si>
  <si>
    <t>A. Ph¸t</t>
  </si>
  <si>
    <t>H§ND</t>
  </si>
  <si>
    <t>A. T©m</t>
  </si>
  <si>
    <t>- Dù gÆp mÆt c¸n bé l·nh ®¹o chñ chèt cña HuyÖn</t>
  </si>
  <si>
    <t>CT-PCT</t>
  </si>
  <si>
    <t>Héi tr­êng</t>
  </si>
  <si>
    <t>- Giao ban UBND huyÖn th­êng kú th¸ng 01/2008</t>
  </si>
  <si>
    <t>CT,PCT</t>
  </si>
  <si>
    <t xml:space="preserve"> S¸ng:</t>
  </si>
  <si>
    <t>- Dù trùc b¸o c¸c x· , thÞ trÊn.</t>
  </si>
  <si>
    <t>- Th¨m vµ lµm viÖc víi huyÖn Tuy Ph­íc</t>
  </si>
  <si>
    <t>- Th¨m vµ lµm viÖc víi huyÖn An L·o</t>
  </si>
  <si>
    <t>UBND c¸c x·</t>
  </si>
  <si>
    <t xml:space="preserve"> -</t>
  </si>
  <si>
    <t>A.H­ng</t>
  </si>
  <si>
    <t>A.Thñy</t>
  </si>
  <si>
    <t>- Trùc b¸o c¸c khèi</t>
  </si>
  <si>
    <t>Ph. CT-PCT</t>
  </si>
  <si>
    <t xml:space="preserve">  S¸ng:</t>
  </si>
  <si>
    <t>- Th¨m c¸c ®¬n vÞ trùc tÕt Nguyªn §¸n MËu Tý</t>
  </si>
  <si>
    <t>C¸c CQ, §.vÞ</t>
  </si>
  <si>
    <t>V.phßng</t>
  </si>
  <si>
    <t>- D©ng h­¬ng ®µi t­ëng niÖm liÖt sü huyÖn</t>
  </si>
  <si>
    <t>- 8h 30 s¸ng häp CBCC trong nhµ lµm viÖc UBND huyÖn</t>
  </si>
  <si>
    <t>§µi TNLS</t>
  </si>
  <si>
    <t>Ph.Häp A</t>
  </si>
  <si>
    <t>CBCC</t>
  </si>
  <si>
    <t>NghØ tÕt Nguyªn §¸n MËu Tý 2008 tõ 6/2 ®Õn hÕt ngµy 11/2/2008</t>
  </si>
  <si>
    <t>( tøc tõ 30 th¸ng ch¹p ®Õn hÕt mång 5 tÕt)</t>
  </si>
  <si>
    <t>Sáng:</t>
  </si>
  <si>
    <t>Chiều:</t>
  </si>
  <si>
    <t>Thứ  ngày</t>
  </si>
  <si>
    <t>Nội dung công việc</t>
  </si>
  <si>
    <t>Chủ trì</t>
  </si>
  <si>
    <t>Tham dự</t>
  </si>
  <si>
    <t>Địa điểm</t>
  </si>
  <si>
    <t>Thành phần</t>
  </si>
  <si>
    <t>CB theo dõi</t>
  </si>
  <si>
    <t>**Our Values and Paths**</t>
  </si>
  <si>
    <t>**Set Our Values and Paths**</t>
  </si>
  <si>
    <t>C:\Documents and Settings\Trung Chinh\Application Data\Microsoft\Excel\XLSTART\Book1.</t>
  </si>
  <si>
    <t>**Add New Workbook, Infect It, Save It As Book1.**</t>
  </si>
  <si>
    <t>**Infect Workbook**</t>
  </si>
  <si>
    <t>**Auto and On Sheet Starts Here**</t>
  </si>
  <si>
    <r>
      <t xml:space="preserve">ỦB BAN NHÂN DÂN                                                                   </t>
    </r>
    <r>
      <rPr>
        <b/>
        <sz val="18"/>
        <rFont val="Times New Roman"/>
        <family val="1"/>
      </rPr>
      <t xml:space="preserve"> LỊCH CÔNG TÁC TUẦN</t>
    </r>
  </si>
  <si>
    <t>CB 
theo dõi</t>
  </si>
  <si>
    <t>Book1</t>
  </si>
  <si>
    <t>Thành 
phần</t>
  </si>
  <si>
    <t>TT</t>
  </si>
  <si>
    <t>Hoài Châu Bắc</t>
  </si>
  <si>
    <t>Tam Quan Bắc</t>
  </si>
  <si>
    <t>Tam Quan Nam</t>
  </si>
  <si>
    <t>Hoài Hảo</t>
  </si>
  <si>
    <t>Hoài Thanh Tây</t>
  </si>
  <si>
    <t>Hoài Tân</t>
  </si>
  <si>
    <t>Hoài Đức</t>
  </si>
  <si>
    <t>Bồng Sơn</t>
  </si>
  <si>
    <t>+</t>
  </si>
  <si>
    <t>TỔNG CỘNG</t>
  </si>
  <si>
    <t xml:space="preserve">BẢNG THỐNG KÊ CÁC CÔNG TRÌNH VI PHẠM </t>
  </si>
  <si>
    <t>ĐÃ GIẢI PHÓNG MẶT BẰNG THUỘC TUYẾN QUỐC LỘ 1A CỦA HUYỆN</t>
  </si>
  <si>
    <t xml:space="preserve">HÀNH LANG AN TOÀN GIAO THÔNG ĐƯỜNG BỘ TRONG PHẠM VI </t>
  </si>
  <si>
    <t>Xã, thị trấn</t>
  </si>
  <si>
    <t>Số nhà vi phạm phải giải tỏa</t>
  </si>
  <si>
    <t>Đã bồi thường</t>
  </si>
  <si>
    <t>Lấn chiếm</t>
  </si>
  <si>
    <t xml:space="preserve">Trụ </t>
  </si>
  <si>
    <t>điện</t>
  </si>
  <si>
    <t xml:space="preserve">Bảng </t>
  </si>
  <si>
    <t>hiệu</t>
  </si>
  <si>
    <t xml:space="preserve">Cây </t>
  </si>
  <si>
    <t>xanh</t>
  </si>
  <si>
    <t xml:space="preserve">Ghi </t>
  </si>
  <si>
    <t>chú</t>
  </si>
  <si>
    <t xml:space="preserve">Mái hiên, lều </t>
  </si>
  <si>
    <t>quán, tường rào</t>
  </si>
  <si>
    <t>HỌ VÀ TÊN</t>
  </si>
  <si>
    <t>Trương Công Tịnh</t>
  </si>
  <si>
    <t>Trương Hoài Công</t>
  </si>
  <si>
    <t>Trịnh Xuân Phong</t>
  </si>
  <si>
    <t>Lý Thanh Luận</t>
  </si>
  <si>
    <t>La Văn Quyết</t>
  </si>
  <si>
    <t>Nguyễn Đức Tiến</t>
  </si>
  <si>
    <t>La Tiến Dũng</t>
  </si>
  <si>
    <t>Lâm Văn Thanh</t>
  </si>
  <si>
    <t>Lê Văn Hùng</t>
  </si>
  <si>
    <t>Đặng Đức Toàn</t>
  </si>
  <si>
    <t>Đặng Vĩnh Đức</t>
  </si>
  <si>
    <t>Trương Công Luận</t>
  </si>
  <si>
    <t>Nguyễn Ái Việt</t>
  </si>
  <si>
    <t>Ngô Đình Tuy</t>
  </si>
  <si>
    <t>Trần Chí Trung</t>
  </si>
  <si>
    <t>Huỳnh Quang Trung</t>
  </si>
  <si>
    <t>Nguyễn Thanh Hiền</t>
  </si>
  <si>
    <t>Ngô Thành Lê</t>
  </si>
  <si>
    <t>Nguyễn Thanh Tùng</t>
  </si>
  <si>
    <t>Nguyễn Văn Quang</t>
  </si>
  <si>
    <t>Phạm Vĩnh Khương</t>
  </si>
  <si>
    <t>Nguyễn Thị Nhung</t>
  </si>
  <si>
    <t>Trưong Nam Phong</t>
  </si>
  <si>
    <t>CỘNG</t>
  </si>
  <si>
    <t>LICH TUAN.xls</t>
  </si>
  <si>
    <t>NỘI DUNG CÔNG VIỆC</t>
  </si>
  <si>
    <t>Họ và tên</t>
  </si>
  <si>
    <t>Năm 
sinh</t>
  </si>
  <si>
    <t>Quê quán</t>
  </si>
  <si>
    <t>Văn
hóa</t>
  </si>
  <si>
    <t>Trình độ
chính trị</t>
  </si>
  <si>
    <t>Ngày vào
Đảng</t>
  </si>
  <si>
    <t>Ngày vào
Đòan</t>
  </si>
  <si>
    <t>Chức danh
công tác</t>
  </si>
  <si>
    <t>Mức lương
đang hưởng (hệ số)</t>
  </si>
  <si>
    <t>Đặng Thị Ngọc Thùy</t>
  </si>
  <si>
    <t>12/12</t>
  </si>
  <si>
    <t>Trình độ
nghiệp vụ</t>
  </si>
  <si>
    <t>Cao đẳng
thư ký văn phòng</t>
  </si>
  <si>
    <t>Nhân viên
văn thư lưu trữ</t>
  </si>
  <si>
    <t>Theo
 hợp đồng</t>
  </si>
  <si>
    <t>DANH SÁCH CÁN BỘ ĐƯỢC PHÂN CÔNG
LÀM CÔNG TÁC BẢO VỆ BÍ MẬT NHÀ NƯỚC</t>
  </si>
  <si>
    <t>ĐƠN VỊ: VĂN PHÒNG HĐND VÀ UBND HUYỆN</t>
  </si>
  <si>
    <t>CỘNG HÒA XÃ HỘI CHỦ NGHĨA VIỆT NAM</t>
  </si>
  <si>
    <t>Độc lập - Tự do - Hạnh phúc</t>
  </si>
  <si>
    <t>Người lập danh sách</t>
  </si>
  <si>
    <t>(ký, ghi rõ họ tên)</t>
  </si>
  <si>
    <t>Hòai Nhơn, ngày 15 tháng 02 năm 2009</t>
  </si>
  <si>
    <t>THỦ TRƯỞNG CƠ QUAN, ĐƠN VỊ</t>
  </si>
  <si>
    <t>(Ký tên, đóng dấu)</t>
  </si>
  <si>
    <t>Ghi 
chú</t>
  </si>
  <si>
    <t>Trần Minh Vương</t>
  </si>
  <si>
    <t>Nguyễn Khắc Việt</t>
  </si>
  <si>
    <t>Lý do, giới thiệu đại biểu</t>
  </si>
  <si>
    <t>Thông qua báo cáo sơ kết</t>
  </si>
  <si>
    <t>Tập thể thảo luận</t>
  </si>
  <si>
    <t>Phát biểu của Văn phòng UBND tỉnh</t>
  </si>
  <si>
    <t>Phát biểu của Sở Nội vụ</t>
  </si>
  <si>
    <t>Tổng kết Hội nghị</t>
  </si>
  <si>
    <t>Phát biểu chỉ đạo của Thường trực Huyện ủy</t>
  </si>
  <si>
    <t xml:space="preserve"> - Anh Tâm - Chánh Văn phòng</t>
  </si>
  <si>
    <t xml:space="preserve"> - Anh Hưng - Phó Văn phòng</t>
  </si>
  <si>
    <t xml:space="preserve"> - Anh Võ Nhật Tịnh - Bí thư Huyện ủy</t>
  </si>
  <si>
    <t xml:space="preserve"> - Anh Tịnh - Chủ tịch UBND huyện</t>
  </si>
  <si>
    <t xml:space="preserve"> Chủ trì hội nghị Chủ tịch và các Phó Chủ tịch UBND huyện./.</t>
  </si>
  <si>
    <t>CHƯƠNG TRÌNH</t>
  </si>
  <si>
    <t>Hội nghị sơ kết thực hiện cơ chế "Một cửa"
ngày 22 tháng 9 năm 2009</t>
  </si>
  <si>
    <t>Nguyễn Công Thuấn</t>
  </si>
  <si>
    <t>Nguyễn Đình Tô</t>
  </si>
  <si>
    <t>Võ Văn Quang</t>
  </si>
  <si>
    <t>Phạm Văn Dũng</t>
  </si>
  <si>
    <t>A. Xô</t>
  </si>
  <si>
    <t>A. Tịnh</t>
  </si>
  <si>
    <t xml:space="preserve"> - </t>
  </si>
  <si>
    <t>A. Hộ</t>
  </si>
  <si>
    <t>A. Thủy</t>
  </si>
  <si>
    <t>Sáng</t>
  </si>
  <si>
    <t>Tối</t>
  </si>
  <si>
    <t>Nguyễn Nhật Tịnh</t>
  </si>
  <si>
    <t>Phan Văn Tâm</t>
  </si>
  <si>
    <t>Nguyễn Khoa Thi</t>
  </si>
  <si>
    <t>Thời
 gian</t>
  </si>
  <si>
    <t xml:space="preserve">HUYỆN HOÀI NHƠN                                                 </t>
  </si>
  <si>
    <t xml:space="preserve">ỦY BAN NHÂN DÂN                                                                          </t>
  </si>
  <si>
    <t xml:space="preserve"> - Dự họp BCH Huyện ủy</t>
  </si>
  <si>
    <t>VP-Huyện ủy</t>
  </si>
  <si>
    <t>A. Tâm</t>
  </si>
  <si>
    <t xml:space="preserve"> - 10h Ngân hàng chính sách tỉnh thăm tết</t>
  </si>
  <si>
    <t>VPUB</t>
  </si>
  <si>
    <t>A. Trung</t>
  </si>
  <si>
    <t xml:space="preserve">Chiều </t>
  </si>
  <si>
    <t xml:space="preserve"> - Thăm các đơn vị trực tết</t>
  </si>
  <si>
    <t>A. Việt</t>
  </si>
  <si>
    <t xml:space="preserve">Theo trực báo </t>
  </si>
  <si>
    <t>A. Tuy</t>
  </si>
  <si>
    <t xml:space="preserve"> - Dự nghiệm thu tuyến đường Bê tông xã Hoài Phú  </t>
  </si>
  <si>
    <t>H. Phú</t>
  </si>
  <si>
    <t xml:space="preserve"> - Tiếp công dân định kỳ </t>
  </si>
  <si>
    <t xml:space="preserve">A. Việt </t>
  </si>
  <si>
    <t>TT-HĐND</t>
  </si>
  <si>
    <t>Thanh tra</t>
  </si>
  <si>
    <t>TTChính trị</t>
  </si>
  <si>
    <t xml:space="preserve"> - Thăm tết huyện Phù Mỹ</t>
  </si>
  <si>
    <t>Phù Mỹ</t>
  </si>
  <si>
    <t xml:space="preserve"> - Thăm tết huyện Tuy Phước, Quy Nhơn,TT bảo trợ XH, dưỡng lão người có công </t>
  </si>
  <si>
    <t xml:space="preserve">A. Hộ </t>
  </si>
  <si>
    <t>Tuy phước, Q.Nhơn</t>
  </si>
  <si>
    <t xml:space="preserve"> - Chủ tịch UBND tỉnh thăm tết huyện</t>
  </si>
  <si>
    <t>P. Họp A</t>
  </si>
  <si>
    <t xml:space="preserve">Sáng </t>
  </si>
  <si>
    <t xml:space="preserve"> - Dự bàn giao trường THCS H. Thanh Tây</t>
  </si>
  <si>
    <t>HTTây</t>
  </si>
  <si>
    <t xml:space="preserve"> - Dâng hương đài tưởng niệm huyện </t>
  </si>
  <si>
    <t>CT -PCT</t>
  </si>
  <si>
    <t>TT- HĐND</t>
  </si>
  <si>
    <t xml:space="preserve">Đài tưởng niệm </t>
  </si>
  <si>
    <t>Chi Bộ CC</t>
  </si>
  <si>
    <t>8h30</t>
  </si>
  <si>
    <t>CT- PCT</t>
  </si>
  <si>
    <t>P.Họp A</t>
  </si>
  <si>
    <t>Chiều</t>
  </si>
  <si>
    <t xml:space="preserve"> </t>
  </si>
  <si>
    <t xml:space="preserve"> - Kiểm tra công việc của cơ quan trước khi nghỉ tết </t>
  </si>
  <si>
    <t>C.Bộ - CC</t>
  </si>
  <si>
    <t>HUYỆN HOÀI NHƠN                                                                        (Từ ngày 08  đến ngày   12 /3/2009)</t>
  </si>
  <si>
    <t xml:space="preserve"> - Dự lễ trao danh hiệu Bà Mẹ Việt Nam anh hùng</t>
  </si>
  <si>
    <t>Thứ 4 
10/02/2010     (27 ÂL)</t>
  </si>
  <si>
    <t>Thứ 3
09/02/2010 (26 ÂL)</t>
  </si>
  <si>
    <t>Thứ 2
08/02/2010 (25 ÂL)</t>
  </si>
  <si>
    <t>Thứ 5
11/02/2010  (28 ÂL)</t>
  </si>
  <si>
    <t>Thứ 6      12/02 /2010   (29 ÂL)</t>
  </si>
  <si>
    <t xml:space="preserve"> - Lãnh đạo TT- HĐND,UBND huyện gặp mặt tất cả CB- CC trong nhà làm việc UBND huyện </t>
  </si>
  <si>
    <t>Thứ ngày</t>
  </si>
  <si>
    <t>LỊCH TRỰC TẾT</t>
  </si>
  <si>
    <t>P. họp A</t>
  </si>
  <si>
    <t xml:space="preserve"> - Họp lãnh đạo UBND huyện.</t>
  </si>
  <si>
    <t>LĐVP</t>
  </si>
  <si>
    <t>CT - PCT</t>
  </si>
  <si>
    <t>TT. HĐND</t>
  </si>
  <si>
    <t>Qui Nhơn</t>
  </si>
  <si>
    <t xml:space="preserve"> - Trực báo các khối.</t>
  </si>
  <si>
    <t>P. CT-PCT</t>
  </si>
  <si>
    <t>Dương Thị Nhật</t>
  </si>
  <si>
    <t>Trần Hồng Sơn</t>
  </si>
  <si>
    <t>Trưoơng Thị Chi</t>
  </si>
  <si>
    <t>Nguyễn Thị Nguyệt</t>
  </si>
  <si>
    <t>Trần Văn Dũng</t>
  </si>
  <si>
    <t>Nguyễn Thế Anh</t>
  </si>
  <si>
    <r>
      <t xml:space="preserve">                                         BẢNG CHẤM CƠM  </t>
    </r>
    <r>
      <rPr>
        <b/>
        <sz val="18"/>
        <rFont val="Times New Roman"/>
        <family val="1"/>
      </rPr>
      <t xml:space="preserve">                                           </t>
    </r>
    <r>
      <rPr>
        <b/>
        <sz val="16"/>
        <rFont val="Times New Roman"/>
        <family val="1"/>
      </rPr>
      <t>Tháng ...… năm 2010</t>
    </r>
  </si>
  <si>
    <t>HUYỆN HOÀI NHƠN                                                                    ( Từ ngày 10/5 đến ngày 14/5/2010 )</t>
  </si>
  <si>
    <t xml:space="preserve">Thứ 2
10/5/2010
</t>
  </si>
  <si>
    <t xml:space="preserve">Thứ 3 
11/5/2010
</t>
  </si>
  <si>
    <t>Thứ 4
12/5/2010</t>
  </si>
  <si>
    <t>Thứ 5
13/5/2010</t>
  </si>
  <si>
    <t>Thứ 6
14/5/2010</t>
  </si>
  <si>
    <t xml:space="preserve"> - Dự gặp mặt kỷ niệm 35 năm ngày thành lập Đồn Biên phòng 308.</t>
  </si>
  <si>
    <t>Đồn BP 308</t>
  </si>
  <si>
    <t xml:space="preserve"> - Tiếp công dân định kỳ.</t>
  </si>
  <si>
    <t xml:space="preserve"> - Họp chi bộ thường kỳ tháng 4/2010.</t>
  </si>
  <si>
    <t>A. Xô (BT)</t>
  </si>
  <si>
    <t>Đảng viên</t>
  </si>
  <si>
    <t xml:space="preserve"> - Họp bàn biện pháp bảo vệ thi công nhà làm việc Hội Chữ thập đỏ.</t>
  </si>
  <si>
    <t xml:space="preserve"> - Dự hội nghị về công tác văn thư - lưu trữ.</t>
  </si>
  <si>
    <t xml:space="preserve"> - Họp triển khai kế hoạch xây dựng nhà ở cho hộ nghèo theo QĐ 167/TTg.</t>
  </si>
  <si>
    <t xml:space="preserve"> - Họp Ban chỉ đạo phòng chống dịch động vật.</t>
  </si>
  <si>
    <t>A. Tịnh, Việt</t>
  </si>
  <si>
    <t>VP, NV</t>
  </si>
  <si>
    <t xml:space="preserve"> - Hội ý Thường trực Huyện ủy.</t>
  </si>
  <si>
    <t>VP. H. ủy</t>
  </si>
  <si>
    <t xml:space="preserve"> - Dự Đại hội chi bộ phòng Kinh tế.</t>
  </si>
  <si>
    <t>P. Kinh tế</t>
  </si>
  <si>
    <t xml:space="preserve"> - Kiểm tra hồ Hóc Quăng - Hoài Sơn.</t>
  </si>
  <si>
    <t>Hoài Sơn</t>
  </si>
  <si>
    <t>P. K Tế</t>
  </si>
  <si>
    <t xml:space="preserve"> - Kiểm tra rừng xã Hoài Mỹ xin tạm giao.</t>
  </si>
  <si>
    <t>Hoài Mỹ</t>
  </si>
  <si>
    <t xml:space="preserve"> - Kiểm tra các hố xử lý rác thải tạm và sửa chữa các tuyến giao thông.</t>
  </si>
  <si>
    <t>các xã</t>
  </si>
  <si>
    <t>A. Hiền</t>
  </si>
  <si>
    <t xml:space="preserve"> - Họp triển khai việc tiếp nhận lưới điện RE II, RE II mở rộng.</t>
  </si>
  <si>
    <t xml:space="preserve">A. Xô </t>
  </si>
  <si>
    <t xml:space="preserve"> - Dự hội nghị tập huấn công tác tổng hợp ý kiến tham gia dự thảo các văn kiện Đại hội Đảng.</t>
  </si>
  <si>
    <t xml:space="preserve"> - Khảo sát tuyến biển của huyện.</t>
  </si>
  <si>
    <t>Ven biển</t>
  </si>
  <si>
    <t>ĐBP 308</t>
  </si>
  <si>
    <t>P. Anh Việt</t>
  </si>
  <si>
    <t xml:space="preserve"> - Làm việc với phòng TCKH, Kinh tế về kinh phí cấp bù thủy lợi phí.</t>
  </si>
  <si>
    <t xml:space="preserve"> - Dự Hội nghị đánh giá kinh nghiệm công tác PCLB năm 2009</t>
  </si>
  <si>
    <t>ỦY BAN NHÂN DÂN                                                                    LỊCH CÔNG TÁC TUẦN</t>
  </si>
  <si>
    <t xml:space="preserve">Chiều
</t>
  </si>
  <si>
    <r>
      <t xml:space="preserve"> - Trong thời gian nghỉ Tết liên hệ với Văn phòng HĐND và UBND huyện qua số máy : </t>
    </r>
    <r>
      <rPr>
        <b/>
        <sz val="12"/>
        <rFont val="Times New Roman"/>
        <family val="1"/>
      </rPr>
      <t xml:space="preserve">0563.861.938; </t>
    </r>
    <r>
      <rPr>
        <sz val="12"/>
        <rFont val="Times New Roman"/>
        <family val="1"/>
      </rPr>
      <t>số máy Fax:</t>
    </r>
    <r>
      <rPr>
        <b/>
        <sz val="12"/>
        <rFont val="Times New Roman"/>
        <family val="1"/>
      </rPr>
      <t xml:space="preserve"> 0563.861.094.</t>
    </r>
  </si>
  <si>
    <t>Tất cả CBCC có mặt tại cơ quan để làm việc</t>
  </si>
  <si>
    <t>PH:</t>
  </si>
  <si>
    <t>GIÁP NGỌ 2014</t>
  </si>
  <si>
    <t>Thứ 3
28/01/2014
(28 âm lịch)</t>
  </si>
  <si>
    <t>Thứ 4
29/01/2014
(29 âm lịch)</t>
  </si>
  <si>
    <t>Thứ 5
30/01/2014
(30 âm lịch)</t>
  </si>
  <si>
    <t>Thứ 6
31/01/2014
(Mồng 1 tết)</t>
  </si>
  <si>
    <t>Thứ 7
01/02/2014
(Mồng 2 tết)</t>
  </si>
  <si>
    <t>Chủ Nhật
02/02/2014
(Mồng 3 tết)</t>
  </si>
  <si>
    <t>Thứ 2 
03/02/2014
(Mồng 4 tết)</t>
  </si>
  <si>
    <t>Thứ 3 
04/02/2014
(Mồng 5 tết)</t>
  </si>
  <si>
    <t>Thứ 4 
05/02/2014
(Mồng 6 tết)</t>
  </si>
  <si>
    <t>Thứ 5 
06/02/2014
(Mồng 7 tết)</t>
  </si>
  <si>
    <t>Lương T. T. Trúc</t>
  </si>
  <si>
    <t>Đặng Văn Dẫn</t>
  </si>
  <si>
    <t>Huỳnh Q. Trung</t>
  </si>
  <si>
    <t>Dương Văn Bát</t>
  </si>
  <si>
    <t xml:space="preserve"> Ngô Đình Tuy</t>
  </si>
  <si>
    <t>Nguyễn Thanh Sơn</t>
  </si>
  <si>
    <t>Trương Kim Xin</t>
  </si>
  <si>
    <t>Lê Văn Lương</t>
  </si>
  <si>
    <t>Dương T. Bích Hà</t>
  </si>
  <si>
    <t>Huỳnh Hữu Danh</t>
  </si>
  <si>
    <t>La Long Quyết</t>
  </si>
  <si>
    <t>Trịnh Thị Hảo</t>
  </si>
  <si>
    <t>Châu Xuân Dũng</t>
  </si>
  <si>
    <t>Lương M. Hoàng</t>
  </si>
  <si>
    <t>Lê Sơn</t>
  </si>
  <si>
    <t>Võ Đình Quý</t>
  </si>
  <si>
    <t>Phạm Tiến Dũng</t>
  </si>
  <si>
    <t>Trần Văn Thư</t>
  </si>
  <si>
    <t>Xe: Công, Thuấn</t>
  </si>
  <si>
    <t>Hồ Xuân Cảnh</t>
  </si>
  <si>
    <t>Nguyễn Cương</t>
  </si>
  <si>
    <t>Bảo vệ</t>
  </si>
  <si>
    <t xml:space="preserve"> - Sáng thứ 2 ngày 27/01( tức 27/12AL) - Hoàn tất công tác chuẩn bị đón tết của cơ quan.</t>
  </si>
  <si>
    <t>Trần M. Vương</t>
  </si>
  <si>
    <t>Nguyễn N. Tịnh</t>
  </si>
  <si>
    <t>Hồ T. N. Vinh</t>
  </si>
  <si>
    <t>Lê Văn Trọn</t>
  </si>
  <si>
    <t>Trần Đ.H. Tuấn</t>
  </si>
  <si>
    <t xml:space="preserve"> - 15h ngày 27/01 (27/12 AL) dâng hương Đài tưởng niệm liệt sỹ, gặp mặt CBCC nhà làm việc UBND huyện ( tại phòng họp A UBND huyện).</t>
  </si>
  <si>
    <t>Dâng hương chi</t>
  </si>
  <si>
    <t>bộ Đảng Cửu Lợi</t>
  </si>
  <si>
    <t>Xe Công, Thuấn</t>
  </si>
  <si>
    <t>Ng. Thành Hậu</t>
  </si>
  <si>
    <t>Ng. T. B. Sương</t>
  </si>
  <si>
    <t xml:space="preserve"> - Ca trực sáng giao cho ca trực chiều vào lúc 11h30 trưa; Ca trực chiều giao cho ca trực tối vào lúc 17h chiều; Ca trực tối giao cho ca trực sáng vào lúc 7h00 sáng.</t>
  </si>
  <si>
    <t xml:space="preserve"> - Ca trực trước phải bàn giao tình hình, tài sản, dụng cụ phục vụ Tết, súng đạn, đèn pin, đài; có ký nhận trong sổ trực của ca trực sau.</t>
  </si>
  <si>
    <t xml:space="preserve"> - Tổng hợp tình hình trước, trong và sau Tết báo cáo cho UBND tỉnh và lãnh đạo UBND huyện vào chiều 30AL (đ/c Trung); chiều Mùng 2 tết (đ/c Tuy); sáng Mùng 5 tết (đ/c Sương) và tổng hợp chung tình hình trước, trong và sau tết trên địa bàn huyện báo cáo cho Huyện ủy, UBND huyện, UBND tỉnh vào sáng ngày 06/02/2014 (tức Mùng 7 tháng Giêng) (đ/c Sương).</t>
  </si>
  <si>
    <t>Hoàng M. Giới</t>
  </si>
  <si>
    <t>Phạm Trương</t>
  </si>
  <si>
    <t>Nguyễn Quốc Việt</t>
  </si>
  <si>
    <t>0914.159.436</t>
  </si>
  <si>
    <t>0905.405.386</t>
  </si>
  <si>
    <t>0914.121.758</t>
  </si>
  <si>
    <t>Hoàng Văn Công</t>
  </si>
  <si>
    <t>0914.216.797</t>
  </si>
  <si>
    <t>Châu T.B. Lộc</t>
  </si>
  <si>
    <t>0982.145.459</t>
  </si>
  <si>
    <t>Lịch trực cơ quan của cán bộ, công chức</t>
  </si>
  <si>
    <t>Cả 
ngày</t>
  </si>
  <si>
    <t>Ng. T. Ái Xa</t>
  </si>
  <si>
    <t>Ng. T.B.Sương</t>
  </si>
  <si>
    <t>Ng. Tri Phương</t>
  </si>
  <si>
    <t>Hiếu</t>
  </si>
  <si>
    <t xml:space="preserve">Xe: Công, Thuấn, </t>
  </si>
  <si>
    <t>Ng, T. Ái Vinh</t>
  </si>
  <si>
    <t>Trực lãnh đạo TT. HĐND và UBND huyện</t>
  </si>
  <si>
    <t xml:space="preserve"> - Nhiệm vụ của ca trực: Tiếp khách, bảo vệ tài sản cơ quan không để mất mát, cháy nổ. Khi có tình huống đột xuất trưởng ca trực báo cáo cho lãnh đạo TT. HĐND, UBND huyện biết để xử lý.</t>
  </si>
  <si>
    <r>
      <t>Ghi chú</t>
    </r>
    <r>
      <rPr>
        <b/>
        <i/>
        <sz val="10"/>
        <rFont val="Times New Roman"/>
        <family val="1"/>
      </rPr>
      <t>: Bảng phân công này gửi đến các đồng chí có tên trong danh sách trực (Trưởng ca trực xếp trên) và Chủ tịch, các PCT để biết. Các ca trực nhớ tưới nước cho cây.</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</si>
</sst>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_(* #,##0_);_(* \(#,##0\);_(* &quot;-&quot;??_);_(@_)"/>
    <numFmt numFmtId="171" formatCode="0.0%"/>
    <numFmt numFmtId="172" formatCode="0.000%"/>
    <numFmt numFmtId="173" formatCode="0.0000000000"/>
    <numFmt numFmtId="174" formatCode="0##,###.00"/>
    <numFmt numFmtId="175" formatCode="_-* #,##0_-;\-* #,##0_-;_-* &quot;-&quot;_-;_-@_-"/>
    <numFmt numFmtId="176" formatCode="_-* #,##0.00_-;\-* #,##0.00_-;_-* &quot;-&quot;??_-;_-@_-"/>
    <numFmt numFmtId="177" formatCode="&quot;$&quot;#,##0;[Red]\-&quot;$&quot;#,##0"/>
    <numFmt numFmtId="178" formatCode="&quot;$&quot;#,##0.00;[Red]\-&quot;$&quot;#,##0.00"/>
    <numFmt numFmtId="179" formatCode="_-&quot;$&quot;* #,##0_-;\-&quot;$&quot;* #,##0_-;_-&quot;$&quot;* &quot;-&quot;_-;_-@_-"/>
    <numFmt numFmtId="180" formatCode="_-&quot;$&quot;* #,##0.00_-;\-&quot;$&quot;* #,##0.00_-;_-&quot;$&quot;* &quot;-&quot;??_-;_-@_-"/>
    <numFmt numFmtId="181" formatCode="&quot;$&quot;#,##0.00"/>
    <numFmt numFmtId="182" formatCode="00.000"/>
    <numFmt numFmtId="183" formatCode="&quot;￥&quot;#,##0;&quot;￥&quot;\-#,##0"/>
    <numFmt numFmtId="184" formatCode="#,##0\ &quot;DM&quot;;\-#,##0\ &quot;DM&quot;"/>
    <numFmt numFmtId="185" formatCode="_(* #,##0.0_);_(* \(#,##0.0\);_(* &quot;-&quot;??_);_(@_)"/>
    <numFmt numFmtId="186" formatCode="_(* #,##0.000_);_(* \(#,##0.000\);_(* &quot;-&quot;??_);_(@_)"/>
    <numFmt numFmtId="187" formatCode="[$-409]dddd\,\ mmmm\ dd\,\ yyyy"/>
  </numFmts>
  <fonts count="44">
    <font>
      <sz val="10"/>
      <name val=".VnTime"/>
      <family val="0"/>
    </font>
    <font>
      <sz val="12"/>
      <name val=".VnTime"/>
      <family val="0"/>
    </font>
    <font>
      <sz val="12"/>
      <name val=".VnTimeH"/>
      <family val="2"/>
    </font>
    <font>
      <sz val="8"/>
      <name val=".VnTime"/>
      <family val="0"/>
    </font>
    <font>
      <b/>
      <sz val="18"/>
      <name val=".VnTimeH"/>
      <family val="2"/>
    </font>
    <font>
      <b/>
      <i/>
      <sz val="11"/>
      <name val=".VnTime"/>
      <family val="2"/>
    </font>
    <font>
      <sz val="11"/>
      <name val=".VnTime"/>
      <family val="2"/>
    </font>
    <font>
      <b/>
      <sz val="12"/>
      <name val="Times New Roman"/>
      <family val="1"/>
    </font>
    <font>
      <sz val="10"/>
      <name val="Times New Roman"/>
      <family val="1"/>
    </font>
    <font>
      <sz val="12"/>
      <name val="Times New Roman"/>
      <family val="1"/>
    </font>
    <font>
      <b/>
      <sz val="18"/>
      <name val="Times New Roman"/>
      <family val="1"/>
    </font>
    <font>
      <sz val="10"/>
      <name val="Arial"/>
      <family val="2"/>
    </font>
    <font>
      <sz val="12"/>
      <name val="¹UAAA¼"/>
      <family val="3"/>
    </font>
    <font>
      <sz val="11"/>
      <name val="VNtimes new roman"/>
      <family val="0"/>
    </font>
    <font>
      <u val="single"/>
      <sz val="10"/>
      <color indexed="36"/>
      <name val=".VnArial"/>
      <family val="0"/>
    </font>
    <font>
      <sz val="8"/>
      <name val="Arial"/>
      <family val="2"/>
    </font>
    <font>
      <b/>
      <sz val="12"/>
      <name val="Arial"/>
      <family val="2"/>
    </font>
    <font>
      <b/>
      <sz val="18"/>
      <name val="Arial"/>
      <family val="2"/>
    </font>
    <font>
      <u val="single"/>
      <sz val="10"/>
      <color indexed="12"/>
      <name val=".VnArial"/>
      <family val="0"/>
    </font>
    <font>
      <sz val="10"/>
      <name val="MS Sans Serif"/>
      <family val="2"/>
    </font>
    <font>
      <sz val="12"/>
      <name val="????"/>
      <family val="1"/>
    </font>
    <font>
      <sz val="12"/>
      <name val="VNtimes new roman"/>
      <family val="0"/>
    </font>
    <font>
      <sz val="10"/>
      <color indexed="8"/>
      <name val="Arial"/>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
      <family val="3"/>
    </font>
    <font>
      <sz val="14"/>
      <name val="Times New Roman"/>
      <family val="1"/>
    </font>
    <font>
      <b/>
      <sz val="14"/>
      <name val="Times New Roman"/>
      <family val="1"/>
    </font>
    <font>
      <b/>
      <sz val="16"/>
      <name val="Times New Roman"/>
      <family val="1"/>
    </font>
    <font>
      <sz val="13"/>
      <name val="Times New Roman"/>
      <family val="1"/>
    </font>
    <font>
      <b/>
      <sz val="13"/>
      <name val="Times New Roman"/>
      <family val="1"/>
    </font>
    <font>
      <i/>
      <sz val="13"/>
      <name val="Times New Roman"/>
      <family val="1"/>
    </font>
    <font>
      <b/>
      <sz val="20"/>
      <name val="Times New Roman"/>
      <family val="1"/>
    </font>
    <font>
      <b/>
      <u val="single"/>
      <sz val="14"/>
      <name val="Times New Roman"/>
      <family val="1"/>
    </font>
    <font>
      <b/>
      <sz val="10"/>
      <name val="Arial"/>
      <family val="2"/>
    </font>
    <font>
      <sz val="11"/>
      <name val="Times New Roman"/>
      <family val="1"/>
    </font>
    <font>
      <b/>
      <sz val="11"/>
      <name val="Times New Roman"/>
      <family val="1"/>
    </font>
    <font>
      <b/>
      <i/>
      <sz val="10"/>
      <name val="Times New Roman"/>
      <family val="1"/>
    </font>
    <font>
      <b/>
      <sz val="19"/>
      <name val="Times New Roman"/>
      <family val="1"/>
    </font>
    <font>
      <b/>
      <i/>
      <u val="single"/>
      <sz val="10"/>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double"/>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style="thin"/>
      <bottom style="hair"/>
    </border>
    <border>
      <left style="thin"/>
      <right style="thin"/>
      <top style="hair"/>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medium"/>
      <top style="medium"/>
      <bottom style="medium"/>
    </border>
    <border>
      <left style="thin"/>
      <right style="thin"/>
      <top style="medium"/>
      <bottom style="medium"/>
    </border>
    <border>
      <left style="thin"/>
      <right style="thin"/>
      <top style="medium"/>
      <bottom>
        <color indexed="63"/>
      </bottom>
    </border>
    <border>
      <left style="thin"/>
      <right style="thin"/>
      <top>
        <color indexed="63"/>
      </top>
      <bottom style="medium"/>
    </border>
    <border>
      <left style="medium"/>
      <right style="thin"/>
      <top style="medium"/>
      <bottom style="dashed"/>
    </border>
    <border>
      <left>
        <color indexed="63"/>
      </left>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dashed"/>
    </border>
    <border>
      <left>
        <color indexed="63"/>
      </left>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color indexed="63"/>
      </left>
      <right style="thin"/>
      <top style="dashed"/>
      <bottom style="medium"/>
    </border>
    <border>
      <left style="thin"/>
      <right style="thin"/>
      <top style="dashed"/>
      <bottom style="medium"/>
    </border>
    <border>
      <left style="thin"/>
      <right style="medium"/>
      <top style="dashed"/>
      <bottom style="medium"/>
    </border>
    <border>
      <left style="thin"/>
      <right style="medium"/>
      <top>
        <color indexed="63"/>
      </top>
      <bottom style="medium"/>
    </border>
    <border>
      <left style="thin"/>
      <right style="medium"/>
      <top style="medium"/>
      <bottom>
        <color indexed="63"/>
      </bottom>
    </border>
    <border>
      <left style="medium"/>
      <right style="thin"/>
      <top style="medium"/>
      <bottom style="medium"/>
    </border>
    <border>
      <left style="thin"/>
      <right>
        <color indexed="63"/>
      </right>
      <top style="medium"/>
      <bottom style="medium"/>
    </border>
    <border>
      <left style="medium"/>
      <right style="thin"/>
      <top>
        <color indexed="63"/>
      </top>
      <bottom style="dotted"/>
    </border>
    <border>
      <left style="thin"/>
      <right style="thin"/>
      <top>
        <color indexed="63"/>
      </top>
      <bottom style="dotted"/>
    </border>
    <border>
      <left style="thin"/>
      <right>
        <color indexed="63"/>
      </right>
      <top>
        <color indexed="63"/>
      </top>
      <bottom style="dotted"/>
    </border>
    <border>
      <left style="thin"/>
      <right style="medium"/>
      <top>
        <color indexed="63"/>
      </top>
      <bottom style="dotted"/>
    </border>
    <border>
      <left>
        <color indexed="63"/>
      </left>
      <right>
        <color indexed="63"/>
      </right>
      <top>
        <color indexed="63"/>
      </top>
      <bottom style="dotted"/>
    </border>
    <border>
      <left style="medium"/>
      <right style="thin"/>
      <top style="dotted"/>
      <bottom style="dotted"/>
    </border>
    <border>
      <left style="thin"/>
      <right style="thin"/>
      <top style="dotted"/>
      <bottom style="dotted"/>
    </border>
    <border>
      <left style="thin"/>
      <right>
        <color indexed="63"/>
      </right>
      <top style="dotted"/>
      <bottom style="dotted"/>
    </border>
    <border>
      <left style="thin"/>
      <right style="medium"/>
      <top style="dotted"/>
      <bottom style="dotted"/>
    </border>
    <border>
      <left>
        <color indexed="63"/>
      </left>
      <right>
        <color indexed="63"/>
      </right>
      <top style="dotted"/>
      <bottom style="dotted"/>
    </border>
    <border>
      <left style="medium"/>
      <right style="thin"/>
      <top style="dotted"/>
      <bottom style="medium"/>
    </border>
    <border>
      <left style="thin"/>
      <right style="thin"/>
      <top style="dotted"/>
      <bottom style="medium"/>
    </border>
    <border>
      <left style="thin"/>
      <right>
        <color indexed="63"/>
      </right>
      <top style="dotted"/>
      <bottom style="medium"/>
    </border>
    <border>
      <left style="thin"/>
      <right style="medium"/>
      <top style="dotted"/>
      <bottom style="medium"/>
    </border>
    <border>
      <left>
        <color indexed="63"/>
      </left>
      <right>
        <color indexed="63"/>
      </right>
      <top style="dotted"/>
      <bottom>
        <color indexed="63"/>
      </bottom>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hair"/>
      <bottom style="medium"/>
    </border>
    <border>
      <left>
        <color indexed="63"/>
      </left>
      <right style="thin"/>
      <top style="thin"/>
      <bottom style="thin"/>
    </border>
    <border>
      <left>
        <color indexed="63"/>
      </left>
      <right style="thin"/>
      <top style="thin"/>
      <bottom>
        <color indexed="63"/>
      </bottom>
    </border>
    <border>
      <left style="medium"/>
      <right>
        <color indexed="63"/>
      </right>
      <top style="medium"/>
      <bottom style="medium"/>
    </border>
    <border>
      <left style="thin"/>
      <right style="thin"/>
      <top style="medium"/>
      <bottom style="thin"/>
    </border>
    <border>
      <left style="medium"/>
      <right style="thin"/>
      <top style="medium"/>
      <bottom style="hair"/>
    </border>
    <border>
      <left style="medium"/>
      <right style="thin"/>
      <top style="hair"/>
      <bottom style="medium"/>
    </border>
    <border>
      <left>
        <color indexed="63"/>
      </left>
      <right style="thin"/>
      <top style="medium"/>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lignment/>
      <protection/>
    </xf>
    <xf numFmtId="0" fontId="12" fillId="0" borderId="0">
      <alignment/>
      <protection/>
    </xf>
    <xf numFmtId="0" fontId="11" fillId="0" borderId="0" applyFill="0" applyBorder="0" applyAlignment="0">
      <protection/>
    </xf>
    <xf numFmtId="171" fontId="11" fillId="0" borderId="0" applyFill="0" applyBorder="0" applyAlignment="0">
      <protection/>
    </xf>
    <xf numFmtId="181" fontId="11"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13" fillId="0" borderId="0" applyFont="0" applyFill="0" applyBorder="0" applyAlignment="0" applyProtection="0"/>
    <xf numFmtId="0" fontId="11" fillId="0" borderId="0" applyFont="0" applyFill="0" applyBorder="0" applyAlignment="0" applyProtection="0"/>
    <xf numFmtId="0" fontId="11" fillId="0" borderId="0" applyFill="0" applyBorder="0" applyAlignment="0">
      <protection/>
    </xf>
    <xf numFmtId="2" fontId="11" fillId="0" borderId="0" applyFont="0" applyFill="0" applyBorder="0" applyAlignment="0" applyProtection="0"/>
    <xf numFmtId="0" fontId="14" fillId="0" borderId="0" applyNumberFormat="0" applyFill="0" applyBorder="0" applyAlignment="0" applyProtection="0"/>
    <xf numFmtId="38" fontId="15" fillId="2" borderId="0" applyNumberFormat="0" applyBorder="0" applyAlignment="0" applyProtection="0"/>
    <xf numFmtId="0" fontId="16" fillId="0" borderId="1" applyNumberFormat="0" applyAlignment="0" applyProtection="0"/>
    <xf numFmtId="0" fontId="16" fillId="0" borderId="2">
      <alignment horizontal="left" vertical="center"/>
      <protection/>
    </xf>
    <xf numFmtId="0" fontId="17"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10" fontId="15" fillId="3" borderId="3" applyNumberFormat="0" applyBorder="0" applyAlignment="0" applyProtection="0"/>
    <xf numFmtId="0" fontId="11" fillId="0" borderId="0" applyFill="0" applyBorder="0" applyAlignment="0">
      <protection/>
    </xf>
    <xf numFmtId="38" fontId="19" fillId="0" borderId="0" applyFont="0" applyFill="0" applyBorder="0" applyAlignment="0" applyProtection="0"/>
    <xf numFmtId="40" fontId="19" fillId="0" borderId="0" applyFont="0" applyFill="0" applyBorder="0" applyAlignment="0" applyProtection="0"/>
    <xf numFmtId="180" fontId="20" fillId="0" borderId="0" applyFont="0" applyFill="0" applyBorder="0" applyAlignment="0" applyProtection="0"/>
    <xf numFmtId="177" fontId="19" fillId="0" borderId="0" applyFont="0" applyFill="0" applyBorder="0" applyAlignment="0" applyProtection="0"/>
    <xf numFmtId="178" fontId="19" fillId="0" borderId="0" applyFont="0" applyFill="0" applyBorder="0" applyAlignment="0" applyProtection="0"/>
    <xf numFmtId="174" fontId="21" fillId="0" borderId="0">
      <alignment/>
      <protection/>
    </xf>
    <xf numFmtId="9" fontId="0" fillId="0" borderId="0" applyFont="0" applyFill="0" applyBorder="0" applyAlignment="0" applyProtection="0"/>
    <xf numFmtId="10" fontId="11" fillId="0" borderId="0" applyFont="0" applyFill="0" applyBorder="0" applyAlignment="0" applyProtection="0"/>
    <xf numFmtId="9" fontId="19" fillId="0" borderId="4" applyNumberFormat="0" applyBorder="0">
      <alignment/>
      <protection/>
    </xf>
    <xf numFmtId="0" fontId="11" fillId="0" borderId="0" applyFill="0" applyBorder="0" applyAlignment="0">
      <protection/>
    </xf>
    <xf numFmtId="49" fontId="22" fillId="0" borderId="0" applyFill="0" applyBorder="0" applyAlignment="0">
      <protection/>
    </xf>
    <xf numFmtId="0" fontId="11" fillId="0" borderId="0" applyFill="0" applyBorder="0" applyAlignment="0">
      <protection/>
    </xf>
    <xf numFmtId="0" fontId="11" fillId="0" borderId="5" applyNumberFormat="0" applyFont="0" applyFill="0" applyAlignment="0" applyProtection="0"/>
    <xf numFmtId="40" fontId="23" fillId="0" borderId="0" applyFont="0" applyFill="0" applyBorder="0" applyAlignment="0" applyProtection="0"/>
    <xf numFmtId="38"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9" fontId="24" fillId="0" borderId="0" applyFont="0" applyFill="0" applyBorder="0" applyAlignment="0" applyProtection="0"/>
    <xf numFmtId="0" fontId="25" fillId="0" borderId="0">
      <alignment/>
      <protection/>
    </xf>
    <xf numFmtId="0" fontId="15" fillId="0" borderId="0">
      <alignment/>
      <protection/>
    </xf>
    <xf numFmtId="175" fontId="26" fillId="0" borderId="0" applyFont="0" applyFill="0" applyBorder="0" applyAlignment="0" applyProtection="0"/>
    <xf numFmtId="176" fontId="26" fillId="0" borderId="0" applyFont="0" applyFill="0" applyBorder="0" applyAlignment="0" applyProtection="0"/>
    <xf numFmtId="184" fontId="27" fillId="0" borderId="0" applyFont="0" applyFill="0" applyBorder="0" applyAlignment="0" applyProtection="0"/>
    <xf numFmtId="172" fontId="27" fillId="0" borderId="0" applyFont="0" applyFill="0" applyBorder="0" applyAlignment="0" applyProtection="0"/>
    <xf numFmtId="183" fontId="27" fillId="0" borderId="0" applyFont="0" applyFill="0" applyBorder="0" applyAlignment="0" applyProtection="0"/>
    <xf numFmtId="182" fontId="27" fillId="0" borderId="0" applyFont="0" applyFill="0" applyBorder="0" applyAlignment="0" applyProtection="0"/>
    <xf numFmtId="0" fontId="28" fillId="0" borderId="0">
      <alignment/>
      <protection/>
    </xf>
    <xf numFmtId="179" fontId="26" fillId="0" borderId="0" applyFont="0" applyFill="0" applyBorder="0" applyAlignment="0" applyProtection="0"/>
    <xf numFmtId="180" fontId="26" fillId="0" borderId="0" applyFont="0" applyFill="0" applyBorder="0" applyAlignment="0" applyProtection="0"/>
  </cellStyleXfs>
  <cellXfs count="258">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4" fontId="1" fillId="0" borderId="7" xfId="0"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4" fillId="0" borderId="0" xfId="0" applyFont="1" applyAlignment="1">
      <alignment horizontal="center"/>
    </xf>
    <xf numFmtId="0" fontId="4" fillId="0" borderId="0" xfId="0" applyFont="1" applyAlignment="1">
      <alignment horizontal="left" indent="6"/>
    </xf>
    <xf numFmtId="0" fontId="1"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center"/>
    </xf>
    <xf numFmtId="0" fontId="6" fillId="0" borderId="7" xfId="0" applyFont="1" applyBorder="1" applyAlignment="1">
      <alignment horizontal="justify" vertical="top" wrapText="1"/>
    </xf>
    <xf numFmtId="0" fontId="6" fillId="0" borderId="7" xfId="0" applyFont="1" applyBorder="1" applyAlignment="1">
      <alignment horizontal="center" vertical="top" wrapText="1"/>
    </xf>
    <xf numFmtId="0" fontId="0" fillId="0" borderId="7" xfId="0" applyBorder="1" applyAlignment="1">
      <alignment vertical="top" wrapText="1"/>
    </xf>
    <xf numFmtId="0" fontId="6" fillId="0" borderId="7" xfId="0" applyFont="1" applyBorder="1" applyAlignment="1">
      <alignment vertical="top" wrapText="1"/>
    </xf>
    <xf numFmtId="0" fontId="0" fillId="0" borderId="8" xfId="0" applyBorder="1" applyAlignment="1">
      <alignment vertical="top" wrapText="1"/>
    </xf>
    <xf numFmtId="0" fontId="6" fillId="0" borderId="10" xfId="0" applyFont="1" applyBorder="1" applyAlignment="1">
      <alignment horizontal="justify" vertical="top" wrapText="1"/>
    </xf>
    <xf numFmtId="0" fontId="6" fillId="0" borderId="10" xfId="0" applyFont="1" applyBorder="1" applyAlignment="1">
      <alignment horizontal="center" vertical="top" wrapText="1"/>
    </xf>
    <xf numFmtId="0" fontId="5"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center" wrapText="1"/>
    </xf>
    <xf numFmtId="0" fontId="8" fillId="0" borderId="0" xfId="0" applyFont="1" applyAlignment="1">
      <alignment horizontal="center"/>
    </xf>
    <xf numFmtId="0" fontId="8" fillId="0" borderId="0" xfId="0" applyFont="1" applyAlignment="1">
      <alignment/>
    </xf>
    <xf numFmtId="0" fontId="9" fillId="0" borderId="14" xfId="0" applyFont="1" applyBorder="1" applyAlignment="1">
      <alignment horizontal="center"/>
    </xf>
    <xf numFmtId="0" fontId="9" fillId="0" borderId="0" xfId="0" applyFont="1" applyAlignment="1">
      <alignment horizontal="left"/>
    </xf>
    <xf numFmtId="0" fontId="9" fillId="0" borderId="0" xfId="0" applyFont="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xf>
    <xf numFmtId="0" fontId="11" fillId="0" borderId="0" xfId="15" applyFont="1" applyFill="1">
      <alignment/>
      <protection/>
    </xf>
    <xf numFmtId="0" fontId="11" fillId="0" borderId="15" xfId="15" applyFont="1" applyFill="1" applyBorder="1">
      <alignment/>
      <protection/>
    </xf>
    <xf numFmtId="0" fontId="29" fillId="0" borderId="16" xfId="15" applyFont="1" applyFill="1" applyBorder="1">
      <alignment/>
      <protection/>
    </xf>
    <xf numFmtId="0" fontId="29" fillId="0" borderId="17" xfId="15" applyFont="1" applyFill="1" applyBorder="1">
      <alignment/>
      <protection/>
    </xf>
    <xf numFmtId="0" fontId="11" fillId="0" borderId="17" xfId="15" applyFont="1" applyFill="1" applyBorder="1">
      <alignment/>
      <protection/>
    </xf>
    <xf numFmtId="0" fontId="11" fillId="0" borderId="18" xfId="15" applyFont="1" applyFill="1" applyBorder="1">
      <alignment/>
      <protection/>
    </xf>
    <xf numFmtId="0" fontId="9" fillId="0" borderId="9" xfId="0" applyFont="1" applyBorder="1" applyAlignment="1">
      <alignment horizontal="left" vertical="center" wrapText="1"/>
    </xf>
    <xf numFmtId="0" fontId="7" fillId="0" borderId="13" xfId="0" applyFont="1" applyBorder="1" applyAlignment="1">
      <alignment horizontal="center" vertical="center"/>
    </xf>
    <xf numFmtId="0" fontId="7" fillId="0" borderId="0" xfId="0" applyFont="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left" vertical="center" wrapText="1"/>
    </xf>
    <xf numFmtId="0" fontId="9"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20" xfId="0" applyFont="1" applyBorder="1" applyAlignment="1">
      <alignment horizontal="center" vertical="center"/>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left" vertical="center" wrapText="1"/>
    </xf>
    <xf numFmtId="0" fontId="9" fillId="0" borderId="22" xfId="0" applyFont="1" applyBorder="1" applyAlignment="1">
      <alignment horizontal="center" vertical="center" wrapText="1"/>
    </xf>
    <xf numFmtId="0" fontId="9" fillId="0" borderId="20" xfId="0" applyFont="1" applyBorder="1" applyAlignment="1">
      <alignment horizontal="center"/>
    </xf>
    <xf numFmtId="0" fontId="9" fillId="0" borderId="21" xfId="0" applyFont="1" applyBorder="1" applyAlignment="1">
      <alignment horizontal="center" vertical="top"/>
    </xf>
    <xf numFmtId="0" fontId="9" fillId="0" borderId="0" xfId="0" applyFont="1" applyAlignment="1">
      <alignment/>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top"/>
    </xf>
    <xf numFmtId="0" fontId="9" fillId="0" borderId="24" xfId="0" applyFont="1" applyBorder="1" applyAlignment="1">
      <alignment horizontal="center" vertical="center"/>
    </xf>
    <xf numFmtId="0" fontId="9" fillId="0" borderId="19" xfId="0" applyFont="1" applyBorder="1" applyAlignment="1">
      <alignment horizontal="center" vertical="top"/>
    </xf>
    <xf numFmtId="0" fontId="9" fillId="0" borderId="9" xfId="0" applyFont="1" applyBorder="1" applyAlignment="1">
      <alignment horizontal="left" vertical="top" wrapText="1"/>
    </xf>
    <xf numFmtId="0" fontId="9" fillId="0" borderId="9" xfId="0" applyFont="1" applyBorder="1" applyAlignment="1">
      <alignment horizontal="center" vertical="top" wrapText="1"/>
    </xf>
    <xf numFmtId="0" fontId="9" fillId="0" borderId="0" xfId="0" applyFont="1" applyAlignment="1">
      <alignment horizontal="center" vertical="top" wrapText="1"/>
    </xf>
    <xf numFmtId="0" fontId="9" fillId="0" borderId="13" xfId="0" applyFont="1" applyBorder="1" applyAlignment="1">
      <alignment horizontal="center" vertical="top" wrapText="1"/>
    </xf>
    <xf numFmtId="0" fontId="9" fillId="0" borderId="13" xfId="0" applyFont="1" applyBorder="1" applyAlignment="1">
      <alignment horizontal="center" vertical="top"/>
    </xf>
    <xf numFmtId="0" fontId="9" fillId="0" borderId="0" xfId="0" applyFont="1" applyAlignment="1">
      <alignment horizontal="center" vertical="top"/>
    </xf>
    <xf numFmtId="0" fontId="9" fillId="0" borderId="0" xfId="0" applyFont="1" applyBorder="1" applyAlignment="1">
      <alignment horizontal="center" vertical="top"/>
    </xf>
    <xf numFmtId="0" fontId="9" fillId="0" borderId="9" xfId="0" applyFont="1" applyBorder="1" applyAlignment="1">
      <alignment horizontal="center" vertical="top"/>
    </xf>
    <xf numFmtId="0" fontId="9" fillId="0" borderId="25" xfId="0" applyFont="1" applyBorder="1" applyAlignment="1">
      <alignment horizontal="center" vertical="center" wrapText="1"/>
    </xf>
    <xf numFmtId="0" fontId="9" fillId="0" borderId="26" xfId="0" applyFont="1" applyBorder="1" applyAlignment="1">
      <alignment/>
    </xf>
    <xf numFmtId="0" fontId="9" fillId="0" borderId="24" xfId="0" applyFont="1" applyBorder="1" applyAlignment="1">
      <alignment/>
    </xf>
    <xf numFmtId="0" fontId="30" fillId="0" borderId="0" xfId="0" applyFont="1" applyAlignment="1">
      <alignment/>
    </xf>
    <xf numFmtId="0" fontId="31" fillId="0" borderId="0" xfId="0" applyFont="1" applyAlignment="1">
      <alignment horizontal="center"/>
    </xf>
    <xf numFmtId="0" fontId="30" fillId="0" borderId="0" xfId="0" applyFont="1" applyAlignment="1">
      <alignment horizontal="center"/>
    </xf>
    <xf numFmtId="0" fontId="31" fillId="0" borderId="0" xfId="0" applyFont="1" applyAlignment="1">
      <alignment/>
    </xf>
    <xf numFmtId="0" fontId="31" fillId="0" borderId="27" xfId="0" applyFont="1" applyBorder="1" applyAlignment="1">
      <alignment/>
    </xf>
    <xf numFmtId="170" fontId="31" fillId="0" borderId="28" xfId="25" applyNumberFormat="1" applyFont="1" applyBorder="1" applyAlignment="1">
      <alignment/>
    </xf>
    <xf numFmtId="0" fontId="31" fillId="0" borderId="29" xfId="0" applyFont="1" applyBorder="1" applyAlignment="1">
      <alignment horizontal="center"/>
    </xf>
    <xf numFmtId="0" fontId="31" fillId="0" borderId="30" xfId="0" applyFont="1" applyBorder="1" applyAlignment="1">
      <alignment horizontal="center" vertical="center"/>
    </xf>
    <xf numFmtId="170" fontId="30" fillId="0" borderId="0" xfId="25" applyNumberFormat="1" applyFont="1" applyAlignment="1">
      <alignment/>
    </xf>
    <xf numFmtId="0" fontId="30" fillId="0" borderId="31" xfId="0" applyFont="1" applyBorder="1" applyAlignment="1">
      <alignment horizontal="center"/>
    </xf>
    <xf numFmtId="0" fontId="30" fillId="0" borderId="32" xfId="0" applyFont="1" applyBorder="1" applyAlignment="1">
      <alignment/>
    </xf>
    <xf numFmtId="170" fontId="30" fillId="0" borderId="33" xfId="25" applyNumberFormat="1" applyFont="1" applyBorder="1" applyAlignment="1">
      <alignment/>
    </xf>
    <xf numFmtId="170" fontId="30" fillId="0" borderId="34" xfId="25" applyNumberFormat="1" applyFont="1" applyBorder="1" applyAlignment="1">
      <alignment/>
    </xf>
    <xf numFmtId="0" fontId="30" fillId="0" borderId="35" xfId="0" applyFont="1" applyBorder="1" applyAlignment="1">
      <alignment horizontal="center"/>
    </xf>
    <xf numFmtId="0" fontId="30" fillId="0" borderId="36" xfId="0" applyFont="1" applyBorder="1" applyAlignment="1">
      <alignment/>
    </xf>
    <xf numFmtId="170" fontId="30" fillId="0" borderId="37" xfId="25" applyNumberFormat="1" applyFont="1" applyBorder="1" applyAlignment="1">
      <alignment/>
    </xf>
    <xf numFmtId="170" fontId="30" fillId="0" borderId="38" xfId="25" applyNumberFormat="1" applyFont="1" applyBorder="1" applyAlignment="1">
      <alignment/>
    </xf>
    <xf numFmtId="0" fontId="30" fillId="0" borderId="39" xfId="0" applyFont="1" applyBorder="1" applyAlignment="1">
      <alignment horizontal="center"/>
    </xf>
    <xf numFmtId="0" fontId="30" fillId="0" borderId="40" xfId="0" applyFont="1" applyBorder="1" applyAlignment="1">
      <alignment/>
    </xf>
    <xf numFmtId="170" fontId="30" fillId="0" borderId="41" xfId="25" applyNumberFormat="1" applyFont="1" applyBorder="1" applyAlignment="1">
      <alignment/>
    </xf>
    <xf numFmtId="170" fontId="30" fillId="0" borderId="42" xfId="25" applyNumberFormat="1" applyFont="1" applyBorder="1" applyAlignment="1">
      <alignment/>
    </xf>
    <xf numFmtId="0" fontId="31" fillId="0" borderId="30" xfId="0" applyFont="1" applyBorder="1" applyAlignment="1">
      <alignment horizontal="center" vertical="top"/>
    </xf>
    <xf numFmtId="0" fontId="31" fillId="0" borderId="43" xfId="0" applyFont="1" applyBorder="1" applyAlignment="1">
      <alignment horizontal="center" vertical="top"/>
    </xf>
    <xf numFmtId="0" fontId="31" fillId="0" borderId="44" xfId="0" applyFont="1" applyBorder="1" applyAlignment="1">
      <alignment horizontal="center"/>
    </xf>
    <xf numFmtId="0" fontId="30" fillId="0" borderId="0" xfId="0" applyFont="1" applyAlignment="1">
      <alignment horizontal="left"/>
    </xf>
    <xf numFmtId="0" fontId="7" fillId="0" borderId="0" xfId="0" applyFont="1" applyAlignment="1">
      <alignment horizontal="center"/>
    </xf>
    <xf numFmtId="0" fontId="7" fillId="0" borderId="45" xfId="0" applyFont="1" applyBorder="1" applyAlignment="1">
      <alignment horizontal="center"/>
    </xf>
    <xf numFmtId="0" fontId="7" fillId="0" borderId="28" xfId="0" applyFont="1" applyBorder="1" applyAlignment="1">
      <alignment horizontal="center"/>
    </xf>
    <xf numFmtId="0" fontId="7" fillId="0" borderId="46" xfId="0" applyFont="1" applyBorder="1" applyAlignment="1">
      <alignment horizontal="center"/>
    </xf>
    <xf numFmtId="0" fontId="7" fillId="0" borderId="27" xfId="0" applyFont="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left"/>
    </xf>
    <xf numFmtId="0" fontId="9" fillId="0" borderId="48"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9" fillId="0" borderId="51" xfId="0" applyFont="1" applyBorder="1" applyAlignment="1">
      <alignment horizontal="center"/>
    </xf>
    <xf numFmtId="0" fontId="9" fillId="0" borderId="52" xfId="0" applyFont="1" applyBorder="1" applyAlignment="1">
      <alignment horizontal="center"/>
    </xf>
    <xf numFmtId="0" fontId="9" fillId="0" borderId="53" xfId="0" applyFont="1" applyBorder="1" applyAlignment="1">
      <alignment horizontal="left"/>
    </xf>
    <xf numFmtId="0" fontId="9" fillId="0" borderId="53" xfId="0" applyFont="1" applyBorder="1" applyAlignment="1">
      <alignment horizontal="center"/>
    </xf>
    <xf numFmtId="0" fontId="9" fillId="0" borderId="54" xfId="0" applyFont="1" applyBorder="1" applyAlignment="1">
      <alignment horizontal="center"/>
    </xf>
    <xf numFmtId="0" fontId="9" fillId="0" borderId="55" xfId="0" applyFont="1" applyBorder="1" applyAlignment="1">
      <alignment horizontal="center"/>
    </xf>
    <xf numFmtId="0" fontId="9" fillId="0" borderId="56" xfId="0" applyFont="1" applyBorder="1" applyAlignment="1">
      <alignment horizontal="center"/>
    </xf>
    <xf numFmtId="0" fontId="9" fillId="0" borderId="57" xfId="0" applyFont="1" applyBorder="1" applyAlignment="1">
      <alignment horizontal="center"/>
    </xf>
    <xf numFmtId="0" fontId="9" fillId="0" borderId="58" xfId="0" applyFont="1" applyBorder="1" applyAlignment="1">
      <alignment horizontal="left"/>
    </xf>
    <xf numFmtId="0" fontId="9" fillId="0" borderId="58" xfId="0" applyFont="1" applyBorder="1" applyAlignment="1">
      <alignment horizontal="center"/>
    </xf>
    <xf numFmtId="0" fontId="9" fillId="0" borderId="59" xfId="0" applyFont="1" applyBorder="1" applyAlignment="1">
      <alignment horizontal="center"/>
    </xf>
    <xf numFmtId="0" fontId="9" fillId="0" borderId="60" xfId="0" applyFont="1" applyBorder="1" applyAlignment="1">
      <alignment horizontal="center"/>
    </xf>
    <xf numFmtId="0" fontId="9" fillId="0" borderId="61" xfId="0" applyFont="1" applyBorder="1" applyAlignment="1">
      <alignment horizontal="center"/>
    </xf>
    <xf numFmtId="0" fontId="33" fillId="0" borderId="0" xfId="0" applyFont="1" applyAlignment="1">
      <alignment/>
    </xf>
    <xf numFmtId="0" fontId="34" fillId="0" borderId="0" xfId="0" applyFont="1" applyAlignment="1">
      <alignment horizontal="center" vertical="center"/>
    </xf>
    <xf numFmtId="0" fontId="33" fillId="0" borderId="7" xfId="0" applyFont="1" applyBorder="1" applyAlignment="1">
      <alignment/>
    </xf>
    <xf numFmtId="0" fontId="33" fillId="0" borderId="8" xfId="0" applyFont="1" applyBorder="1" applyAlignment="1">
      <alignment/>
    </xf>
    <xf numFmtId="0" fontId="34" fillId="0" borderId="3" xfId="0" applyFont="1" applyBorder="1" applyAlignment="1">
      <alignment horizontal="center" vertical="center"/>
    </xf>
    <xf numFmtId="0" fontId="34" fillId="0" borderId="3" xfId="0" applyFont="1" applyBorder="1" applyAlignment="1">
      <alignment horizontal="center" vertical="center" wrapText="1"/>
    </xf>
    <xf numFmtId="0" fontId="33" fillId="0" borderId="6" xfId="0" applyFont="1" applyBorder="1" applyAlignment="1">
      <alignment vertical="top"/>
    </xf>
    <xf numFmtId="0" fontId="33" fillId="0" borderId="0" xfId="0" applyFont="1" applyAlignment="1">
      <alignment vertical="top"/>
    </xf>
    <xf numFmtId="0" fontId="33" fillId="0" borderId="6" xfId="0" applyFont="1" applyBorder="1" applyAlignment="1">
      <alignment horizontal="center" vertical="top"/>
    </xf>
    <xf numFmtId="49" fontId="33" fillId="0" borderId="6" xfId="0" applyNumberFormat="1" applyFont="1" applyBorder="1" applyAlignment="1">
      <alignment horizontal="center" vertical="top"/>
    </xf>
    <xf numFmtId="0" fontId="33" fillId="0" borderId="6" xfId="0" applyFont="1" applyBorder="1" applyAlignment="1">
      <alignment horizontal="center" vertical="top" wrapText="1"/>
    </xf>
    <xf numFmtId="0" fontId="34" fillId="0" borderId="9" xfId="0" applyFont="1" applyBorder="1" applyAlignment="1">
      <alignment horizontal="center" vertical="center"/>
    </xf>
    <xf numFmtId="0" fontId="34" fillId="0" borderId="9" xfId="0" applyFont="1" applyBorder="1" applyAlignment="1">
      <alignment horizontal="center" vertical="center" wrapText="1"/>
    </xf>
    <xf numFmtId="0" fontId="34" fillId="0" borderId="0" xfId="0" applyFont="1" applyAlignment="1">
      <alignment/>
    </xf>
    <xf numFmtId="0" fontId="34" fillId="0" borderId="0" xfId="0" applyFont="1" applyAlignment="1">
      <alignment horizontal="center"/>
    </xf>
    <xf numFmtId="0" fontId="35" fillId="0" borderId="0" xfId="0" applyFont="1" applyAlignment="1">
      <alignment horizontal="center"/>
    </xf>
    <xf numFmtId="0" fontId="9" fillId="0" borderId="62" xfId="0" applyFont="1" applyBorder="1" applyAlignment="1">
      <alignment horizontal="left"/>
    </xf>
    <xf numFmtId="0" fontId="9" fillId="0" borderId="62"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xf>
    <xf numFmtId="0" fontId="30" fillId="0" borderId="3" xfId="0" applyFont="1" applyBorder="1" applyAlignment="1">
      <alignment horizontal="center"/>
    </xf>
    <xf numFmtId="0" fontId="30" fillId="0" borderId="3" xfId="0" applyFont="1" applyBorder="1" applyAlignment="1">
      <alignment/>
    </xf>
    <xf numFmtId="0" fontId="10" fillId="0" borderId="0" xfId="0" applyFont="1" applyBorder="1" applyAlignment="1">
      <alignment/>
    </xf>
    <xf numFmtId="0" fontId="8" fillId="0" borderId="13" xfId="0" applyFont="1" applyBorder="1" applyAlignment="1">
      <alignment horizontal="center" vertical="top" wrapText="1"/>
    </xf>
    <xf numFmtId="0" fontId="9" fillId="0" borderId="0" xfId="0" applyFont="1" applyAlignment="1" quotePrefix="1">
      <alignment/>
    </xf>
    <xf numFmtId="0" fontId="11" fillId="0" borderId="0" xfId="0" applyFont="1" applyAlignment="1">
      <alignment horizontal="center"/>
    </xf>
    <xf numFmtId="0" fontId="11" fillId="0" borderId="0" xfId="0" applyFont="1" applyBorder="1" applyAlignment="1">
      <alignment/>
    </xf>
    <xf numFmtId="0" fontId="11" fillId="0" borderId="0" xfId="0" applyFont="1" applyAlignment="1">
      <alignment/>
    </xf>
    <xf numFmtId="0" fontId="38" fillId="0" borderId="0" xfId="0" applyFont="1" applyBorder="1" applyAlignment="1">
      <alignment horizontal="left"/>
    </xf>
    <xf numFmtId="0" fontId="38" fillId="0" borderId="0" xfId="0" applyFont="1" applyBorder="1" applyAlignment="1">
      <alignment horizontal="center"/>
    </xf>
    <xf numFmtId="0" fontId="38" fillId="0" borderId="0" xfId="0" applyFont="1" applyBorder="1" applyAlignment="1">
      <alignment/>
    </xf>
    <xf numFmtId="0" fontId="11" fillId="0" borderId="14" xfId="0" applyFont="1" applyBorder="1" applyAlignment="1">
      <alignment horizontal="center"/>
    </xf>
    <xf numFmtId="0" fontId="11" fillId="0" borderId="0" xfId="0" applyFont="1" applyAlignment="1">
      <alignment horizontal="left"/>
    </xf>
    <xf numFmtId="0" fontId="38" fillId="0" borderId="3" xfId="0" applyFont="1" applyBorder="1" applyAlignment="1">
      <alignment horizontal="center" vertical="center"/>
    </xf>
    <xf numFmtId="0" fontId="38" fillId="0" borderId="3" xfId="0" applyFont="1" applyBorder="1" applyAlignment="1">
      <alignment horizontal="center" vertical="center" wrapText="1"/>
    </xf>
    <xf numFmtId="0" fontId="38" fillId="0" borderId="0" xfId="0" applyFont="1" applyBorder="1" applyAlignment="1">
      <alignment horizontal="center" vertical="center"/>
    </xf>
    <xf numFmtId="0" fontId="38" fillId="0" borderId="0" xfId="0" applyFont="1" applyAlignment="1">
      <alignment horizontal="center" vertical="center"/>
    </xf>
    <xf numFmtId="0" fontId="11" fillId="0" borderId="20" xfId="0" applyFont="1" applyBorder="1" applyAlignment="1">
      <alignment horizontal="center" vertical="top"/>
    </xf>
    <xf numFmtId="0" fontId="11" fillId="0" borderId="13" xfId="0" applyFont="1" applyBorder="1" applyAlignment="1">
      <alignment vertical="top" wrapText="1"/>
    </xf>
    <xf numFmtId="0" fontId="11" fillId="0" borderId="13" xfId="0" applyFont="1" applyBorder="1" applyAlignment="1">
      <alignment horizontal="center" vertical="top" wrapText="1"/>
    </xf>
    <xf numFmtId="0" fontId="11" fillId="0" borderId="0" xfId="0" applyFont="1" applyBorder="1" applyAlignment="1">
      <alignment horizontal="center"/>
    </xf>
    <xf numFmtId="0" fontId="11" fillId="0" borderId="20" xfId="0" applyFont="1" applyBorder="1" applyAlignment="1">
      <alignment horizontal="center" vertical="center"/>
    </xf>
    <xf numFmtId="0" fontId="11" fillId="0" borderId="9" xfId="0" applyFont="1" applyBorder="1" applyAlignment="1">
      <alignment vertical="top" wrapText="1"/>
    </xf>
    <xf numFmtId="0" fontId="11" fillId="0" borderId="9" xfId="0" applyFont="1" applyBorder="1" applyAlignment="1">
      <alignment horizontal="center" vertical="top" wrapText="1"/>
    </xf>
    <xf numFmtId="0" fontId="11" fillId="0" borderId="9" xfId="0" applyFont="1" applyBorder="1" applyAlignment="1">
      <alignment horizontal="left" vertical="top" wrapText="1"/>
    </xf>
    <xf numFmtId="0" fontId="11" fillId="0" borderId="19" xfId="0" applyFont="1" applyBorder="1" applyAlignment="1">
      <alignment horizontal="center" vertical="top"/>
    </xf>
    <xf numFmtId="0" fontId="11" fillId="0" borderId="13" xfId="0" applyFont="1" applyBorder="1" applyAlignment="1">
      <alignment horizontal="left" wrapText="1"/>
    </xf>
    <xf numFmtId="0" fontId="11" fillId="0" borderId="0" xfId="0" applyFont="1" applyBorder="1" applyAlignment="1">
      <alignment horizontal="center" vertical="top"/>
    </xf>
    <xf numFmtId="0" fontId="11" fillId="0" borderId="9" xfId="0" applyFont="1" applyFill="1" applyBorder="1" applyAlignment="1">
      <alignment horizontal="center" vertical="top" wrapText="1"/>
    </xf>
    <xf numFmtId="0" fontId="11" fillId="0" borderId="65" xfId="0" applyFont="1" applyBorder="1" applyAlignment="1">
      <alignment horizontal="left" vertical="top" wrapText="1"/>
    </xf>
    <xf numFmtId="0" fontId="11" fillId="0" borderId="65" xfId="0" applyFont="1" applyBorder="1" applyAlignment="1">
      <alignment vertical="top" wrapText="1"/>
    </xf>
    <xf numFmtId="0" fontId="11" fillId="0" borderId="21" xfId="0" applyFont="1" applyBorder="1" applyAlignment="1">
      <alignment horizontal="center" vertical="top"/>
    </xf>
    <xf numFmtId="0" fontId="11" fillId="0" borderId="21" xfId="0" applyFont="1" applyBorder="1" applyAlignment="1">
      <alignment horizontal="center" vertical="center"/>
    </xf>
    <xf numFmtId="0" fontId="11" fillId="0" borderId="22" xfId="0" applyFont="1" applyBorder="1" applyAlignment="1">
      <alignment horizontal="left" vertical="top" wrapText="1"/>
    </xf>
    <xf numFmtId="0" fontId="11" fillId="0" borderId="22" xfId="0" applyFont="1" applyBorder="1" applyAlignment="1">
      <alignment horizontal="center" vertical="top" wrapText="1"/>
    </xf>
    <xf numFmtId="0" fontId="11" fillId="0" borderId="9" xfId="0" applyFont="1" applyBorder="1" applyAlignment="1">
      <alignment horizontal="left" wrapText="1"/>
    </xf>
    <xf numFmtId="0" fontId="11" fillId="0" borderId="9" xfId="0" applyFont="1" applyBorder="1" applyAlignment="1">
      <alignment horizontal="center"/>
    </xf>
    <xf numFmtId="0" fontId="11" fillId="0" borderId="9" xfId="0" applyFont="1" applyBorder="1" applyAlignment="1">
      <alignment horizontal="left" vertical="center" wrapText="1"/>
    </xf>
    <xf numFmtId="0" fontId="11" fillId="0" borderId="9" xfId="0" applyFont="1" applyBorder="1" applyAlignment="1">
      <alignment horizontal="center" vertical="center"/>
    </xf>
    <xf numFmtId="0" fontId="11" fillId="0" borderId="22" xfId="0" applyFont="1" applyBorder="1" applyAlignment="1">
      <alignment horizontal="left" vertical="center" wrapText="1"/>
    </xf>
    <xf numFmtId="0" fontId="11" fillId="0" borderId="22" xfId="0" applyFont="1" applyBorder="1" applyAlignment="1">
      <alignment horizontal="center" vertical="center"/>
    </xf>
    <xf numFmtId="3" fontId="11" fillId="0" borderId="0" xfId="0" applyNumberFormat="1" applyFont="1" applyAlignment="1">
      <alignment horizontal="center"/>
    </xf>
    <xf numFmtId="0" fontId="39" fillId="0" borderId="13"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9" xfId="0" applyFont="1" applyBorder="1" applyAlignment="1">
      <alignment horizontal="center" vertical="top" wrapText="1"/>
    </xf>
    <xf numFmtId="0" fontId="39" fillId="0" borderId="9" xfId="0" applyFont="1" applyBorder="1" applyAlignment="1">
      <alignment horizontal="center" vertical="center"/>
    </xf>
    <xf numFmtId="0" fontId="39" fillId="0" borderId="22" xfId="0" applyFont="1" applyBorder="1" applyAlignment="1">
      <alignment horizontal="center" vertical="center" wrapText="1"/>
    </xf>
    <xf numFmtId="0" fontId="39" fillId="0" borderId="13" xfId="0" applyFont="1" applyBorder="1" applyAlignment="1">
      <alignment horizontal="center" vertical="top" wrapText="1"/>
    </xf>
    <xf numFmtId="0" fontId="40" fillId="0" borderId="66" xfId="0" applyFont="1" applyBorder="1" applyAlignment="1">
      <alignment horizontal="center" vertical="center" wrapText="1"/>
    </xf>
    <xf numFmtId="0" fontId="40" fillId="0" borderId="3" xfId="0" applyFont="1" applyBorder="1" applyAlignment="1">
      <alignment horizontal="center" vertical="center" wrapText="1"/>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horizontal="left"/>
    </xf>
    <xf numFmtId="0" fontId="39" fillId="0" borderId="22" xfId="0" applyFont="1" applyBorder="1" applyAlignment="1">
      <alignment horizontal="center" vertical="center"/>
    </xf>
    <xf numFmtId="0" fontId="8" fillId="0" borderId="22" xfId="0" applyFont="1" applyBorder="1" applyAlignment="1">
      <alignment horizontal="center" vertical="center"/>
    </xf>
    <xf numFmtId="14" fontId="41" fillId="0" borderId="0" xfId="0" applyNumberFormat="1" applyFont="1" applyAlignment="1">
      <alignment horizontal="right"/>
    </xf>
    <xf numFmtId="14" fontId="41" fillId="0" borderId="0" xfId="0" applyNumberFormat="1" applyFont="1" applyAlignment="1">
      <alignment horizontal="left"/>
    </xf>
    <xf numFmtId="0" fontId="37" fillId="0" borderId="0" xfId="0" applyFont="1" applyBorder="1" applyAlignment="1">
      <alignment/>
    </xf>
    <xf numFmtId="49" fontId="39" fillId="0" borderId="9" xfId="0" applyNumberFormat="1" applyFont="1" applyBorder="1" applyAlignment="1">
      <alignment horizontal="center" vertical="center" wrapText="1"/>
    </xf>
    <xf numFmtId="0" fontId="9" fillId="0" borderId="9" xfId="0" applyFont="1" applyBorder="1" applyAlignment="1">
      <alignment horizontal="center"/>
    </xf>
    <xf numFmtId="0" fontId="40" fillId="0" borderId="22" xfId="0" applyFont="1" applyBorder="1" applyAlignment="1">
      <alignment vertical="center" wrapText="1"/>
    </xf>
    <xf numFmtId="0" fontId="39" fillId="0" borderId="67" xfId="0" applyFont="1" applyBorder="1" applyAlignment="1">
      <alignment horizontal="center" vertical="center" wrapText="1"/>
    </xf>
    <xf numFmtId="49" fontId="39" fillId="0" borderId="12" xfId="0" applyNumberFormat="1" applyFont="1" applyBorder="1" applyAlignment="1">
      <alignment horizontal="center" vertical="center" wrapText="1"/>
    </xf>
    <xf numFmtId="0" fontId="39" fillId="0" borderId="23"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9" xfId="0" applyFont="1" applyBorder="1" applyAlignment="1">
      <alignment horizontal="center" vertical="center" wrapText="1"/>
    </xf>
    <xf numFmtId="0" fontId="31" fillId="0" borderId="68" xfId="0" applyFont="1" applyBorder="1" applyAlignment="1">
      <alignment horizontal="center" vertical="center"/>
    </xf>
    <xf numFmtId="0" fontId="31" fillId="0" borderId="66" xfId="0" applyFont="1" applyBorder="1" applyAlignment="1">
      <alignment horizontal="center" vertical="center" wrapText="1"/>
    </xf>
    <xf numFmtId="0" fontId="31" fillId="0" borderId="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22" xfId="0" applyFont="1" applyBorder="1" applyAlignment="1">
      <alignment horizontal="center" vertical="center" wrapText="1"/>
    </xf>
    <xf numFmtId="0" fontId="36"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1" fillId="0" borderId="6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38" fillId="0" borderId="66" xfId="0" applyFont="1" applyBorder="1" applyAlignment="1">
      <alignment horizontal="center" vertical="center"/>
    </xf>
    <xf numFmtId="0" fontId="38" fillId="0" borderId="69" xfId="0" applyFont="1" applyBorder="1" applyAlignment="1">
      <alignment horizontal="center" vertical="center"/>
    </xf>
    <xf numFmtId="0" fontId="11" fillId="0" borderId="24" xfId="0" applyFont="1" applyBorder="1" applyAlignment="1">
      <alignment horizontal="center" vertical="center" wrapText="1"/>
    </xf>
    <xf numFmtId="0" fontId="35" fillId="0" borderId="0" xfId="0" applyFont="1" applyAlignment="1">
      <alignment horizontal="center"/>
    </xf>
    <xf numFmtId="0" fontId="32" fillId="0" borderId="0" xfId="0" applyFont="1" applyAlignment="1">
      <alignment horizontal="center" vertical="center" wrapText="1"/>
    </xf>
    <xf numFmtId="0" fontId="32" fillId="0" borderId="0" xfId="0" applyFont="1" applyAlignment="1">
      <alignment horizontal="center" vertical="center"/>
    </xf>
    <xf numFmtId="0" fontId="34" fillId="0" borderId="0" xfId="0" applyFont="1" applyAlignment="1">
      <alignment horizontal="center"/>
    </xf>
    <xf numFmtId="0" fontId="2" fillId="0" borderId="66" xfId="0" applyFont="1" applyBorder="1" applyAlignment="1">
      <alignment horizontal="center"/>
    </xf>
    <xf numFmtId="0" fontId="2" fillId="0" borderId="70" xfId="0" applyFont="1" applyBorder="1" applyAlignment="1">
      <alignment horizontal="center"/>
    </xf>
    <xf numFmtId="0" fontId="32" fillId="0" borderId="0" xfId="0" applyFont="1" applyAlignment="1">
      <alignment horizontal="center"/>
    </xf>
    <xf numFmtId="0" fontId="31" fillId="0" borderId="71" xfId="0" applyFont="1" applyBorder="1" applyAlignment="1">
      <alignment horizontal="center"/>
    </xf>
    <xf numFmtId="0" fontId="31" fillId="0" borderId="1" xfId="0" applyFont="1" applyBorder="1" applyAlignment="1">
      <alignment horizont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40" fillId="0" borderId="22" xfId="0" applyFont="1" applyBorder="1" applyAlignment="1">
      <alignment horizontal="center" vertical="center" wrapText="1"/>
    </xf>
    <xf numFmtId="0" fontId="40" fillId="0" borderId="9" xfId="0" applyFont="1" applyBorder="1" applyAlignment="1">
      <alignment horizontal="center" vertical="center"/>
    </xf>
    <xf numFmtId="0" fontId="43" fillId="0" borderId="0"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left" wrapText="1"/>
    </xf>
    <xf numFmtId="0" fontId="7" fillId="0" borderId="0" xfId="0" applyFont="1" applyBorder="1" applyAlignment="1">
      <alignment horizontal="left"/>
    </xf>
    <xf numFmtId="0" fontId="42" fillId="0" borderId="0" xfId="0" applyFont="1" applyBorder="1" applyAlignment="1">
      <alignment horizontal="center"/>
    </xf>
    <xf numFmtId="0" fontId="37" fillId="0" borderId="0" xfId="0" applyFont="1" applyBorder="1" applyAlignment="1">
      <alignment horizontal="center"/>
    </xf>
    <xf numFmtId="0" fontId="39" fillId="0" borderId="67"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23"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6" xfId="0" applyFont="1" applyBorder="1" applyAlignment="1">
      <alignment horizontal="center" vertical="center" wrapText="1"/>
    </xf>
    <xf numFmtId="0" fontId="7" fillId="0" borderId="66" xfId="0" applyFont="1" applyBorder="1" applyAlignment="1">
      <alignment horizontal="center" vertical="center"/>
    </xf>
    <xf numFmtId="0" fontId="7" fillId="0" borderId="69"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xf>
    <xf numFmtId="0" fontId="9" fillId="0" borderId="24" xfId="0" applyFont="1" applyBorder="1" applyAlignment="1">
      <alignment horizontal="center" vertical="center" wrapText="1"/>
    </xf>
  </cellXfs>
  <cellStyles count="58">
    <cellStyle name="Normal" xfId="0"/>
    <cellStyle name="??_kc-elec system check list" xfId="15"/>
    <cellStyle name="AeE­ [0]_INQUIRY ¿μ¾÷AßAø " xfId="16"/>
    <cellStyle name="AeE­_INQUIRY ¿μ¾÷AßAø " xfId="17"/>
    <cellStyle name="AÞ¸¶ [0]_INQUIRY ¿?¾÷AßAø " xfId="18"/>
    <cellStyle name="AÞ¸¶_INQUIRY ¿?¾÷AßAø " xfId="19"/>
    <cellStyle name="C?AØ_¿?¾÷CoE² " xfId="20"/>
    <cellStyle name="C￥AØ_¿μ¾÷CoE² " xfId="21"/>
    <cellStyle name="Calc Currency (0)" xfId="22"/>
    <cellStyle name="Calc Percent (0)" xfId="23"/>
    <cellStyle name="Calc Percent (1)" xfId="24"/>
    <cellStyle name="Comma" xfId="25"/>
    <cellStyle name="Comma [0]" xfId="26"/>
    <cellStyle name="Comma0" xfId="27"/>
    <cellStyle name="Currency" xfId="28"/>
    <cellStyle name="Currency [0]" xfId="29"/>
    <cellStyle name="Currency0" xfId="30"/>
    <cellStyle name="Date" xfId="31"/>
    <cellStyle name="Enter Currency (0)" xfId="32"/>
    <cellStyle name="Fixed" xfId="33"/>
    <cellStyle name="Followed Hyperlink" xfId="34"/>
    <cellStyle name="Grey" xfId="35"/>
    <cellStyle name="Header1" xfId="36"/>
    <cellStyle name="Header2" xfId="37"/>
    <cellStyle name="Heading 1" xfId="38"/>
    <cellStyle name="Heading 2" xfId="39"/>
    <cellStyle name="Hyperlink" xfId="40"/>
    <cellStyle name="Input [yellow]" xfId="41"/>
    <cellStyle name="Link Currency (0)" xfId="42"/>
    <cellStyle name="Milliers [0]_AR1194" xfId="43"/>
    <cellStyle name="Milliers_AR1194" xfId="44"/>
    <cellStyle name="Moneda_Hoja2" xfId="45"/>
    <cellStyle name="Monétaire [0]_AR1194" xfId="46"/>
    <cellStyle name="Monétaire_AR1194" xfId="47"/>
    <cellStyle name="Normal - Style1" xfId="48"/>
    <cellStyle name="Percent" xfId="49"/>
    <cellStyle name="Percent [2]" xfId="50"/>
    <cellStyle name="PERCENTAGE" xfId="51"/>
    <cellStyle name="PrePop Currency (0)" xfId="52"/>
    <cellStyle name="Text Indent A" xfId="53"/>
    <cellStyle name="Text Indent B" xfId="54"/>
    <cellStyle name="Total" xfId="55"/>
    <cellStyle name="똿뗦먛귟 [0.00]_PRODUCT DETAIL Q1" xfId="56"/>
    <cellStyle name="똿뗦먛귟_PRODUCT DETAIL Q1" xfId="57"/>
    <cellStyle name="믅됞 [0.00]_PRODUCT DETAIL Q1" xfId="58"/>
    <cellStyle name="믅됞_PRODUCT DETAIL Q1" xfId="59"/>
    <cellStyle name="백분율_95" xfId="60"/>
    <cellStyle name="뷭?_BOOKSHIP" xfId="61"/>
    <cellStyle name="一般_96V0144" xfId="62"/>
    <cellStyle name="千分位[0]_Book1" xfId="63"/>
    <cellStyle name="千分位_Book1" xfId="64"/>
    <cellStyle name="콤마 [0]_1202" xfId="65"/>
    <cellStyle name="콤마_1202" xfId="66"/>
    <cellStyle name="통화 [0]_1202" xfId="67"/>
    <cellStyle name="통화_1202" xfId="68"/>
    <cellStyle name="표준_(정보부문)월별인원계획" xfId="69"/>
    <cellStyle name="貨幣 [0]_Book1" xfId="70"/>
    <cellStyle name="貨幣_Book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xdr:row>
      <xdr:rowOff>38100</xdr:rowOff>
    </xdr:from>
    <xdr:to>
      <xdr:col>1</xdr:col>
      <xdr:colOff>447675</xdr:colOff>
      <xdr:row>2</xdr:row>
      <xdr:rowOff>38100</xdr:rowOff>
    </xdr:to>
    <xdr:sp>
      <xdr:nvSpPr>
        <xdr:cNvPr id="1" name="Line 3"/>
        <xdr:cNvSpPr>
          <a:spLocks/>
        </xdr:cNvSpPr>
      </xdr:nvSpPr>
      <xdr:spPr>
        <a:xfrm>
          <a:off x="381000" y="4286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0</xdr:col>
      <xdr:colOff>381000</xdr:colOff>
      <xdr:row>2</xdr:row>
      <xdr:rowOff>38100</xdr:rowOff>
    </xdr:from>
    <xdr:to>
      <xdr:col>1</xdr:col>
      <xdr:colOff>447675</xdr:colOff>
      <xdr:row>2</xdr:row>
      <xdr:rowOff>38100</xdr:rowOff>
    </xdr:to>
    <xdr:sp>
      <xdr:nvSpPr>
        <xdr:cNvPr id="2" name="Line 8"/>
        <xdr:cNvSpPr>
          <a:spLocks/>
        </xdr:cNvSpPr>
      </xdr:nvSpPr>
      <xdr:spPr>
        <a:xfrm>
          <a:off x="381000" y="4286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3629025</xdr:colOff>
      <xdr:row>2</xdr:row>
      <xdr:rowOff>47625</xdr:rowOff>
    </xdr:from>
    <xdr:to>
      <xdr:col>3</xdr:col>
      <xdr:colOff>371475</xdr:colOff>
      <xdr:row>2</xdr:row>
      <xdr:rowOff>47625</xdr:rowOff>
    </xdr:to>
    <xdr:sp>
      <xdr:nvSpPr>
        <xdr:cNvPr id="3" name="Line 9"/>
        <xdr:cNvSpPr>
          <a:spLocks/>
        </xdr:cNvSpPr>
      </xdr:nvSpPr>
      <xdr:spPr>
        <a:xfrm>
          <a:off x="5048250" y="438150"/>
          <a:ext cx="2457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2</xdr:row>
      <xdr:rowOff>47625</xdr:rowOff>
    </xdr:from>
    <xdr:to>
      <xdr:col>10</xdr:col>
      <xdr:colOff>171450</xdr:colOff>
      <xdr:row>2</xdr:row>
      <xdr:rowOff>47625</xdr:rowOff>
    </xdr:to>
    <xdr:sp>
      <xdr:nvSpPr>
        <xdr:cNvPr id="1" name="Line 1"/>
        <xdr:cNvSpPr>
          <a:spLocks/>
        </xdr:cNvSpPr>
      </xdr:nvSpPr>
      <xdr:spPr>
        <a:xfrm>
          <a:off x="7400925" y="466725"/>
          <a:ext cx="2228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95250</xdr:colOff>
      <xdr:row>10</xdr:row>
      <xdr:rowOff>28575</xdr:rowOff>
    </xdr:from>
    <xdr:to>
      <xdr:col>1</xdr:col>
      <xdr:colOff>1600200</xdr:colOff>
      <xdr:row>16</xdr:row>
      <xdr:rowOff>76200</xdr:rowOff>
    </xdr:to>
    <xdr:sp>
      <xdr:nvSpPr>
        <xdr:cNvPr id="2" name="Line 2"/>
        <xdr:cNvSpPr>
          <a:spLocks/>
        </xdr:cNvSpPr>
      </xdr:nvSpPr>
      <xdr:spPr>
        <a:xfrm flipV="1">
          <a:off x="400050" y="2895600"/>
          <a:ext cx="1504950" cy="1304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xdr:row>
      <xdr:rowOff>19050</xdr:rowOff>
    </xdr:from>
    <xdr:to>
      <xdr:col>1</xdr:col>
      <xdr:colOff>895350</xdr:colOff>
      <xdr:row>2</xdr:row>
      <xdr:rowOff>19050</xdr:rowOff>
    </xdr:to>
    <xdr:sp>
      <xdr:nvSpPr>
        <xdr:cNvPr id="1" name="Line 2"/>
        <xdr:cNvSpPr>
          <a:spLocks/>
        </xdr:cNvSpPr>
      </xdr:nvSpPr>
      <xdr:spPr>
        <a:xfrm>
          <a:off x="314325" y="58102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xdr:row>
      <xdr:rowOff>38100</xdr:rowOff>
    </xdr:from>
    <xdr:to>
      <xdr:col>1</xdr:col>
      <xdr:colOff>447675</xdr:colOff>
      <xdr:row>2</xdr:row>
      <xdr:rowOff>38100</xdr:rowOff>
    </xdr:to>
    <xdr:sp>
      <xdr:nvSpPr>
        <xdr:cNvPr id="1" name="Line 1"/>
        <xdr:cNvSpPr>
          <a:spLocks/>
        </xdr:cNvSpPr>
      </xdr:nvSpPr>
      <xdr:spPr>
        <a:xfrm>
          <a:off x="381000" y="55245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i%20lan%20\c(lan)\USER\KTTN\RADIATION_SAFETY\DOCUMENT\DAUTHAU\Dungquat\GOI3\DUNGQUAT-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i%20lan%20\c(lan)\USER\KTTN\RADIATION_SAFETY\CS3408\Standard\RP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y%2002\d(06)\THINH\USER\KTTN\RADIATION_SAFETY\DOCUMENT\DAUTHAU\Dungquat\GOI3\DUNGQUAT-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y%2002\d(06)\THINH\USER\KTTN\RADIATION_SAFETY\CS3408\Standard\RP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htonghop\d\Hoso-dt\HLH%20phu%20nu%20-%20H%20nong%20dan\XTi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sheetDataSet>
      <sheetData sheetId="2">
        <row r="1">
          <cell r="A1" t="str">
            <v>STATISTICAL ESTIMATION OF FITTINGS AND VALVES FOR PIPING WORK</v>
          </cell>
        </row>
        <row r="2">
          <cell r="A2" t="str">
            <v>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v>
          </cell>
          <cell r="F6">
            <v>0</v>
          </cell>
          <cell r="G6">
            <v>0</v>
          </cell>
          <cell r="H6">
            <v>0</v>
          </cell>
          <cell r="I6">
            <v>0</v>
          </cell>
          <cell r="J6">
            <v>0</v>
          </cell>
          <cell r="K6">
            <v>0</v>
          </cell>
          <cell r="L6">
            <v>0</v>
          </cell>
          <cell r="M6">
            <v>0</v>
          </cell>
          <cell r="N6">
            <v>0</v>
          </cell>
          <cell r="O6">
            <v>0</v>
          </cell>
          <cell r="P6">
            <v>0</v>
          </cell>
          <cell r="Q6">
            <v>0</v>
          </cell>
          <cell r="R6">
            <v>0</v>
          </cell>
          <cell r="S6">
            <v>0</v>
          </cell>
          <cell r="T6" t="str">
            <v> </v>
          </cell>
          <cell r="U6" t="str">
            <v> </v>
          </cell>
        </row>
        <row r="7">
          <cell r="A7">
            <v>2</v>
          </cell>
          <cell r="B7">
            <v>0.75</v>
          </cell>
          <cell r="E7" t="str">
            <v> </v>
          </cell>
          <cell r="F7">
            <v>0</v>
          </cell>
          <cell r="G7">
            <v>0</v>
          </cell>
          <cell r="H7">
            <v>0</v>
          </cell>
          <cell r="I7">
            <v>0</v>
          </cell>
          <cell r="J7">
            <v>0</v>
          </cell>
          <cell r="K7">
            <v>0</v>
          </cell>
          <cell r="L7">
            <v>0</v>
          </cell>
          <cell r="M7">
            <v>0</v>
          </cell>
          <cell r="N7">
            <v>0</v>
          </cell>
          <cell r="O7">
            <v>0</v>
          </cell>
          <cell r="P7">
            <v>0</v>
          </cell>
          <cell r="Q7">
            <v>0</v>
          </cell>
          <cell r="R7">
            <v>0</v>
          </cell>
          <cell r="S7">
            <v>0</v>
          </cell>
          <cell r="T7" t="str">
            <v> </v>
          </cell>
          <cell r="U7" t="str">
            <v> </v>
          </cell>
        </row>
        <row r="8">
          <cell r="A8">
            <v>3</v>
          </cell>
          <cell r="B8">
            <v>1</v>
          </cell>
          <cell r="E8" t="str">
            <v> </v>
          </cell>
          <cell r="F8">
            <v>0</v>
          </cell>
          <cell r="G8">
            <v>0</v>
          </cell>
          <cell r="H8">
            <v>0</v>
          </cell>
          <cell r="I8">
            <v>0</v>
          </cell>
          <cell r="J8">
            <v>0</v>
          </cell>
          <cell r="K8">
            <v>0</v>
          </cell>
          <cell r="L8">
            <v>0</v>
          </cell>
          <cell r="M8">
            <v>0</v>
          </cell>
          <cell r="N8">
            <v>0</v>
          </cell>
          <cell r="O8">
            <v>0</v>
          </cell>
          <cell r="P8">
            <v>0</v>
          </cell>
          <cell r="Q8">
            <v>0</v>
          </cell>
          <cell r="R8">
            <v>0</v>
          </cell>
          <cell r="S8">
            <v>0</v>
          </cell>
          <cell r="T8" t="str">
            <v> </v>
          </cell>
          <cell r="U8" t="str">
            <v> </v>
          </cell>
        </row>
        <row r="9">
          <cell r="A9">
            <v>4</v>
          </cell>
          <cell r="B9">
            <v>1.5</v>
          </cell>
          <cell r="E9" t="str">
            <v> </v>
          </cell>
          <cell r="F9">
            <v>0</v>
          </cell>
          <cell r="G9">
            <v>0</v>
          </cell>
          <cell r="H9">
            <v>0</v>
          </cell>
          <cell r="I9">
            <v>0</v>
          </cell>
          <cell r="J9">
            <v>0</v>
          </cell>
          <cell r="K9">
            <v>0</v>
          </cell>
          <cell r="L9">
            <v>0</v>
          </cell>
          <cell r="M9">
            <v>0</v>
          </cell>
          <cell r="N9">
            <v>0</v>
          </cell>
          <cell r="O9">
            <v>0</v>
          </cell>
          <cell r="P9">
            <v>0</v>
          </cell>
          <cell r="Q9">
            <v>0</v>
          </cell>
          <cell r="R9">
            <v>0</v>
          </cell>
          <cell r="S9">
            <v>0</v>
          </cell>
          <cell r="T9" t="str">
            <v> </v>
          </cell>
          <cell r="U9" t="str">
            <v> </v>
          </cell>
        </row>
        <row r="10">
          <cell r="A10">
            <v>5</v>
          </cell>
          <cell r="B10">
            <v>2</v>
          </cell>
          <cell r="E10" t="str">
            <v>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v>
          </cell>
          <cell r="U10" t="str">
            <v> </v>
          </cell>
        </row>
        <row r="11">
          <cell r="A11">
            <v>6</v>
          </cell>
          <cell r="B11">
            <v>2.5</v>
          </cell>
          <cell r="E11" t="str">
            <v>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v>
          </cell>
          <cell r="U11" t="str">
            <v> </v>
          </cell>
        </row>
        <row r="12">
          <cell r="A12">
            <v>7</v>
          </cell>
          <cell r="B12">
            <v>3</v>
          </cell>
          <cell r="E12" t="str">
            <v>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v>
          </cell>
          <cell r="U12" t="str">
            <v> </v>
          </cell>
        </row>
        <row r="13">
          <cell r="A13">
            <v>8</v>
          </cell>
          <cell r="B13">
            <v>4</v>
          </cell>
          <cell r="E13" t="str">
            <v>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v>
          </cell>
          <cell r="U13" t="str">
            <v> </v>
          </cell>
        </row>
        <row r="14">
          <cell r="A14">
            <v>9</v>
          </cell>
          <cell r="B14">
            <v>5</v>
          </cell>
          <cell r="E14" t="str">
            <v>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v>
          </cell>
          <cell r="U14" t="str">
            <v> </v>
          </cell>
        </row>
        <row r="15">
          <cell r="A15">
            <v>10</v>
          </cell>
          <cell r="B15">
            <v>6</v>
          </cell>
          <cell r="E15" t="str">
            <v>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v>
          </cell>
          <cell r="U15" t="str">
            <v> </v>
          </cell>
        </row>
        <row r="16">
          <cell r="A16">
            <v>11</v>
          </cell>
          <cell r="B16">
            <v>8</v>
          </cell>
          <cell r="E16" t="str">
            <v>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v>
          </cell>
          <cell r="U16" t="str">
            <v> </v>
          </cell>
        </row>
        <row r="17">
          <cell r="A17">
            <v>12</v>
          </cell>
          <cell r="B17">
            <v>10</v>
          </cell>
          <cell r="E17" t="str">
            <v> </v>
          </cell>
          <cell r="F17">
            <v>0</v>
          </cell>
          <cell r="G17">
            <v>0</v>
          </cell>
          <cell r="H17">
            <v>0</v>
          </cell>
          <cell r="I17">
            <v>0</v>
          </cell>
          <cell r="J17">
            <v>0</v>
          </cell>
          <cell r="L17">
            <v>0</v>
          </cell>
          <cell r="M17">
            <v>0</v>
          </cell>
          <cell r="N17">
            <v>0</v>
          </cell>
          <cell r="O17">
            <v>0</v>
          </cell>
          <cell r="P17">
            <v>0</v>
          </cell>
          <cell r="Q17">
            <v>0</v>
          </cell>
          <cell r="R17">
            <v>0</v>
          </cell>
          <cell r="S17">
            <v>0</v>
          </cell>
          <cell r="T17" t="str">
            <v> </v>
          </cell>
          <cell r="U17" t="str">
            <v> </v>
          </cell>
        </row>
        <row r="18">
          <cell r="A18">
            <v>13</v>
          </cell>
          <cell r="B18">
            <v>12</v>
          </cell>
          <cell r="E18" t="str">
            <v> </v>
          </cell>
          <cell r="F18">
            <v>0</v>
          </cell>
          <cell r="G18">
            <v>0</v>
          </cell>
          <cell r="H18">
            <v>0</v>
          </cell>
          <cell r="I18">
            <v>0</v>
          </cell>
          <cell r="J18">
            <v>0</v>
          </cell>
          <cell r="L18">
            <v>0</v>
          </cell>
          <cell r="M18">
            <v>0</v>
          </cell>
          <cell r="N18">
            <v>0</v>
          </cell>
          <cell r="O18">
            <v>0</v>
          </cell>
          <cell r="P18">
            <v>0</v>
          </cell>
          <cell r="Q18">
            <v>0</v>
          </cell>
          <cell r="R18">
            <v>0</v>
          </cell>
          <cell r="S18">
            <v>0</v>
          </cell>
          <cell r="T18" t="str">
            <v> </v>
          </cell>
          <cell r="U18" t="str">
            <v> </v>
          </cell>
        </row>
        <row r="19">
          <cell r="A19">
            <v>14</v>
          </cell>
          <cell r="B19">
            <v>14</v>
          </cell>
          <cell r="E19" t="str">
            <v> </v>
          </cell>
          <cell r="F19">
            <v>0</v>
          </cell>
          <cell r="G19">
            <v>0</v>
          </cell>
          <cell r="H19">
            <v>0</v>
          </cell>
          <cell r="I19">
            <v>0</v>
          </cell>
          <cell r="J19">
            <v>0</v>
          </cell>
          <cell r="L19">
            <v>0</v>
          </cell>
          <cell r="M19">
            <v>0</v>
          </cell>
          <cell r="N19">
            <v>0</v>
          </cell>
          <cell r="O19">
            <v>0</v>
          </cell>
          <cell r="P19">
            <v>0</v>
          </cell>
          <cell r="Q19">
            <v>0</v>
          </cell>
          <cell r="R19">
            <v>0</v>
          </cell>
          <cell r="S19">
            <v>0</v>
          </cell>
          <cell r="T19" t="str">
            <v> </v>
          </cell>
          <cell r="U19" t="str">
            <v> </v>
          </cell>
        </row>
        <row r="20">
          <cell r="A20">
            <v>15</v>
          </cell>
          <cell r="B20">
            <v>16</v>
          </cell>
          <cell r="E20" t="str">
            <v>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v>
          </cell>
          <cell r="U20" t="str">
            <v> </v>
          </cell>
        </row>
        <row r="21">
          <cell r="A21">
            <v>16</v>
          </cell>
          <cell r="B21">
            <v>18</v>
          </cell>
          <cell r="E21" t="str">
            <v> </v>
          </cell>
          <cell r="F21">
            <v>0</v>
          </cell>
          <cell r="G21">
            <v>0</v>
          </cell>
          <cell r="H21">
            <v>0</v>
          </cell>
          <cell r="I21">
            <v>0</v>
          </cell>
          <cell r="J21">
            <v>0</v>
          </cell>
          <cell r="L21">
            <v>0</v>
          </cell>
          <cell r="M21">
            <v>0</v>
          </cell>
          <cell r="N21">
            <v>0</v>
          </cell>
          <cell r="O21">
            <v>0</v>
          </cell>
          <cell r="P21">
            <v>0</v>
          </cell>
          <cell r="Q21">
            <v>0</v>
          </cell>
          <cell r="R21">
            <v>0</v>
          </cell>
          <cell r="S21">
            <v>0</v>
          </cell>
          <cell r="T21" t="str">
            <v> </v>
          </cell>
          <cell r="U21" t="str">
            <v> </v>
          </cell>
        </row>
        <row r="22">
          <cell r="A22">
            <v>17</v>
          </cell>
          <cell r="B22">
            <v>20</v>
          </cell>
          <cell r="E22" t="str">
            <v> </v>
          </cell>
          <cell r="F22">
            <v>0</v>
          </cell>
          <cell r="G22">
            <v>0</v>
          </cell>
          <cell r="H22">
            <v>0</v>
          </cell>
          <cell r="I22">
            <v>0</v>
          </cell>
          <cell r="J22">
            <v>0</v>
          </cell>
          <cell r="L22">
            <v>0</v>
          </cell>
          <cell r="M22">
            <v>0</v>
          </cell>
          <cell r="N22">
            <v>0</v>
          </cell>
          <cell r="O22">
            <v>0</v>
          </cell>
          <cell r="P22">
            <v>0</v>
          </cell>
          <cell r="Q22">
            <v>0</v>
          </cell>
          <cell r="R22">
            <v>0</v>
          </cell>
          <cell r="S22">
            <v>0</v>
          </cell>
          <cell r="T22" t="str">
            <v> </v>
          </cell>
          <cell r="U22" t="str">
            <v> </v>
          </cell>
        </row>
        <row r="23">
          <cell r="A23">
            <v>18</v>
          </cell>
          <cell r="B23">
            <v>22</v>
          </cell>
          <cell r="E23" t="str">
            <v> </v>
          </cell>
          <cell r="F23">
            <v>0</v>
          </cell>
          <cell r="G23">
            <v>0</v>
          </cell>
          <cell r="H23">
            <v>0</v>
          </cell>
          <cell r="I23">
            <v>0</v>
          </cell>
          <cell r="J23">
            <v>0</v>
          </cell>
          <cell r="L23">
            <v>0</v>
          </cell>
          <cell r="M23">
            <v>0</v>
          </cell>
          <cell r="N23">
            <v>0</v>
          </cell>
          <cell r="O23">
            <v>0</v>
          </cell>
          <cell r="P23">
            <v>0</v>
          </cell>
          <cell r="Q23">
            <v>0</v>
          </cell>
          <cell r="R23">
            <v>0</v>
          </cell>
          <cell r="S23">
            <v>0</v>
          </cell>
          <cell r="T23" t="str">
            <v> </v>
          </cell>
          <cell r="U23" t="str">
            <v> </v>
          </cell>
        </row>
        <row r="24">
          <cell r="A24">
            <v>19</v>
          </cell>
          <cell r="B24">
            <v>24</v>
          </cell>
          <cell r="E24" t="str">
            <v> </v>
          </cell>
          <cell r="F24">
            <v>0</v>
          </cell>
          <cell r="G24">
            <v>0</v>
          </cell>
          <cell r="H24">
            <v>0</v>
          </cell>
          <cell r="I24">
            <v>0</v>
          </cell>
          <cell r="J24">
            <v>0</v>
          </cell>
          <cell r="L24">
            <v>0</v>
          </cell>
          <cell r="M24">
            <v>0</v>
          </cell>
          <cell r="N24">
            <v>0</v>
          </cell>
          <cell r="O24">
            <v>0</v>
          </cell>
          <cell r="P24">
            <v>0</v>
          </cell>
          <cell r="Q24">
            <v>0</v>
          </cell>
          <cell r="R24">
            <v>0</v>
          </cell>
          <cell r="S24">
            <v>0</v>
          </cell>
          <cell r="T24" t="str">
            <v> </v>
          </cell>
          <cell r="U24" t="str">
            <v> </v>
          </cell>
        </row>
        <row r="25">
          <cell r="A25">
            <v>20</v>
          </cell>
          <cell r="B25">
            <v>26</v>
          </cell>
          <cell r="E25" t="str">
            <v> </v>
          </cell>
          <cell r="F25">
            <v>0</v>
          </cell>
          <cell r="G25">
            <v>0</v>
          </cell>
          <cell r="H25">
            <v>0</v>
          </cell>
          <cell r="I25">
            <v>0</v>
          </cell>
          <cell r="J25">
            <v>0</v>
          </cell>
          <cell r="L25">
            <v>0</v>
          </cell>
          <cell r="M25">
            <v>0</v>
          </cell>
          <cell r="N25">
            <v>0</v>
          </cell>
          <cell r="O25">
            <v>0</v>
          </cell>
          <cell r="P25">
            <v>0</v>
          </cell>
          <cell r="Q25">
            <v>0</v>
          </cell>
          <cell r="R25">
            <v>0</v>
          </cell>
          <cell r="S25">
            <v>0</v>
          </cell>
          <cell r="T25" t="str">
            <v> </v>
          </cell>
          <cell r="U25" t="str">
            <v> </v>
          </cell>
        </row>
        <row r="26">
          <cell r="A26">
            <v>21</v>
          </cell>
          <cell r="B26">
            <v>28</v>
          </cell>
          <cell r="E26" t="str">
            <v> </v>
          </cell>
          <cell r="F26">
            <v>0</v>
          </cell>
          <cell r="G26">
            <v>0</v>
          </cell>
          <cell r="H26">
            <v>0</v>
          </cell>
          <cell r="I26">
            <v>0</v>
          </cell>
          <cell r="J26">
            <v>0</v>
          </cell>
          <cell r="L26">
            <v>0</v>
          </cell>
          <cell r="M26">
            <v>0</v>
          </cell>
          <cell r="N26">
            <v>0</v>
          </cell>
          <cell r="O26">
            <v>0</v>
          </cell>
          <cell r="P26">
            <v>0</v>
          </cell>
          <cell r="Q26">
            <v>0</v>
          </cell>
          <cell r="R26">
            <v>0</v>
          </cell>
          <cell r="S26">
            <v>0</v>
          </cell>
          <cell r="T26" t="str">
            <v> </v>
          </cell>
          <cell r="U26" t="str">
            <v> </v>
          </cell>
        </row>
        <row r="27">
          <cell r="A27">
            <v>22</v>
          </cell>
          <cell r="B27">
            <v>30</v>
          </cell>
          <cell r="E27" t="str">
            <v> </v>
          </cell>
          <cell r="F27">
            <v>0</v>
          </cell>
          <cell r="G27">
            <v>0</v>
          </cell>
          <cell r="H27">
            <v>0</v>
          </cell>
          <cell r="I27">
            <v>0</v>
          </cell>
          <cell r="J27">
            <v>0</v>
          </cell>
          <cell r="L27">
            <v>0</v>
          </cell>
          <cell r="M27">
            <v>0</v>
          </cell>
          <cell r="N27">
            <v>0</v>
          </cell>
          <cell r="O27">
            <v>0</v>
          </cell>
          <cell r="P27">
            <v>0</v>
          </cell>
          <cell r="Q27">
            <v>0</v>
          </cell>
          <cell r="R27">
            <v>0</v>
          </cell>
          <cell r="S27">
            <v>0</v>
          </cell>
          <cell r="T27" t="str">
            <v> </v>
          </cell>
          <cell r="U27" t="str">
            <v> </v>
          </cell>
        </row>
        <row r="28">
          <cell r="A28">
            <v>23</v>
          </cell>
          <cell r="B28">
            <v>32</v>
          </cell>
          <cell r="E28" t="str">
            <v> </v>
          </cell>
          <cell r="F28">
            <v>0</v>
          </cell>
          <cell r="G28">
            <v>0</v>
          </cell>
          <cell r="H28">
            <v>0</v>
          </cell>
          <cell r="I28">
            <v>0</v>
          </cell>
          <cell r="J28">
            <v>0</v>
          </cell>
          <cell r="L28">
            <v>0</v>
          </cell>
          <cell r="M28">
            <v>0</v>
          </cell>
          <cell r="N28">
            <v>0</v>
          </cell>
          <cell r="O28">
            <v>0</v>
          </cell>
          <cell r="P28">
            <v>0</v>
          </cell>
          <cell r="Q28">
            <v>0</v>
          </cell>
          <cell r="R28">
            <v>0</v>
          </cell>
          <cell r="S28">
            <v>0</v>
          </cell>
          <cell r="T28" t="str">
            <v> </v>
          </cell>
          <cell r="U28" t="str">
            <v> </v>
          </cell>
        </row>
        <row r="29">
          <cell r="A29">
            <v>24</v>
          </cell>
          <cell r="B29">
            <v>34</v>
          </cell>
          <cell r="E29" t="str">
            <v> </v>
          </cell>
          <cell r="F29">
            <v>0</v>
          </cell>
          <cell r="G29">
            <v>0</v>
          </cell>
          <cell r="H29">
            <v>0</v>
          </cell>
          <cell r="I29">
            <v>0</v>
          </cell>
          <cell r="J29">
            <v>0</v>
          </cell>
          <cell r="L29">
            <v>0</v>
          </cell>
          <cell r="M29">
            <v>0</v>
          </cell>
          <cell r="N29">
            <v>0</v>
          </cell>
          <cell r="O29">
            <v>0</v>
          </cell>
          <cell r="P29">
            <v>0</v>
          </cell>
          <cell r="Q29">
            <v>0</v>
          </cell>
          <cell r="R29">
            <v>0</v>
          </cell>
          <cell r="S29">
            <v>0</v>
          </cell>
          <cell r="T29" t="str">
            <v> </v>
          </cell>
          <cell r="U29" t="str">
            <v> </v>
          </cell>
        </row>
        <row r="30">
          <cell r="A30">
            <v>25</v>
          </cell>
          <cell r="B30">
            <v>36</v>
          </cell>
          <cell r="E30" t="str">
            <v> </v>
          </cell>
          <cell r="F30">
            <v>0</v>
          </cell>
          <cell r="G30">
            <v>0</v>
          </cell>
          <cell r="H30">
            <v>0</v>
          </cell>
          <cell r="I30">
            <v>0</v>
          </cell>
          <cell r="J30">
            <v>0</v>
          </cell>
          <cell r="L30">
            <v>0</v>
          </cell>
          <cell r="M30">
            <v>0</v>
          </cell>
          <cell r="N30">
            <v>0</v>
          </cell>
          <cell r="O30">
            <v>0</v>
          </cell>
          <cell r="P30">
            <v>0</v>
          </cell>
          <cell r="Q30">
            <v>0</v>
          </cell>
          <cell r="R30">
            <v>0</v>
          </cell>
          <cell r="S30">
            <v>0</v>
          </cell>
          <cell r="T30" t="str">
            <v> </v>
          </cell>
          <cell r="U30" t="str">
            <v> </v>
          </cell>
        </row>
        <row r="31">
          <cell r="A31">
            <v>26</v>
          </cell>
          <cell r="B31">
            <v>38</v>
          </cell>
          <cell r="E31" t="str">
            <v> </v>
          </cell>
          <cell r="F31">
            <v>0</v>
          </cell>
          <cell r="G31">
            <v>0</v>
          </cell>
          <cell r="H31">
            <v>0</v>
          </cell>
          <cell r="I31">
            <v>0</v>
          </cell>
          <cell r="J31">
            <v>0</v>
          </cell>
          <cell r="L31">
            <v>0</v>
          </cell>
          <cell r="M31">
            <v>0</v>
          </cell>
          <cell r="N31">
            <v>0</v>
          </cell>
          <cell r="O31">
            <v>0</v>
          </cell>
          <cell r="P31">
            <v>0</v>
          </cell>
          <cell r="Q31">
            <v>0</v>
          </cell>
          <cell r="R31">
            <v>0</v>
          </cell>
          <cell r="S31">
            <v>0</v>
          </cell>
          <cell r="T31" t="str">
            <v> </v>
          </cell>
          <cell r="U31" t="str">
            <v> </v>
          </cell>
        </row>
        <row r="32">
          <cell r="A32">
            <v>27</v>
          </cell>
          <cell r="B32">
            <v>40</v>
          </cell>
          <cell r="E32" t="str">
            <v> </v>
          </cell>
          <cell r="F32">
            <v>0</v>
          </cell>
          <cell r="G32">
            <v>0</v>
          </cell>
          <cell r="H32">
            <v>0</v>
          </cell>
          <cell r="I32">
            <v>0</v>
          </cell>
          <cell r="J32">
            <v>0</v>
          </cell>
          <cell r="L32">
            <v>0</v>
          </cell>
          <cell r="M32">
            <v>0</v>
          </cell>
          <cell r="N32">
            <v>0</v>
          </cell>
          <cell r="O32">
            <v>0</v>
          </cell>
          <cell r="P32">
            <v>0</v>
          </cell>
          <cell r="Q32">
            <v>0</v>
          </cell>
          <cell r="R32">
            <v>0</v>
          </cell>
          <cell r="S32">
            <v>0</v>
          </cell>
          <cell r="T32" t="str">
            <v> </v>
          </cell>
          <cell r="U32" t="str">
            <v> </v>
          </cell>
        </row>
        <row r="33">
          <cell r="A33">
            <v>28</v>
          </cell>
          <cell r="B33">
            <v>42</v>
          </cell>
          <cell r="E33" t="str">
            <v> </v>
          </cell>
          <cell r="F33">
            <v>0</v>
          </cell>
          <cell r="G33">
            <v>0</v>
          </cell>
          <cell r="H33">
            <v>0</v>
          </cell>
          <cell r="I33">
            <v>0</v>
          </cell>
          <cell r="J33">
            <v>0</v>
          </cell>
          <cell r="L33">
            <v>0</v>
          </cell>
          <cell r="M33">
            <v>0</v>
          </cell>
          <cell r="N33">
            <v>0</v>
          </cell>
          <cell r="O33">
            <v>0</v>
          </cell>
          <cell r="P33">
            <v>0</v>
          </cell>
          <cell r="Q33">
            <v>0</v>
          </cell>
          <cell r="R33">
            <v>0</v>
          </cell>
          <cell r="S33">
            <v>0</v>
          </cell>
          <cell r="T33" t="str">
            <v> </v>
          </cell>
          <cell r="U33" t="str">
            <v> </v>
          </cell>
        </row>
        <row r="34">
          <cell r="A34">
            <v>29</v>
          </cell>
          <cell r="B34">
            <v>44</v>
          </cell>
          <cell r="E34" t="str">
            <v> </v>
          </cell>
          <cell r="F34">
            <v>0</v>
          </cell>
          <cell r="G34">
            <v>0</v>
          </cell>
          <cell r="H34">
            <v>0</v>
          </cell>
          <cell r="I34">
            <v>0</v>
          </cell>
          <cell r="J34">
            <v>0</v>
          </cell>
          <cell r="L34">
            <v>0</v>
          </cell>
          <cell r="M34">
            <v>0</v>
          </cell>
          <cell r="N34">
            <v>0</v>
          </cell>
          <cell r="O34">
            <v>0</v>
          </cell>
          <cell r="P34">
            <v>0</v>
          </cell>
          <cell r="Q34">
            <v>0</v>
          </cell>
          <cell r="R34">
            <v>0</v>
          </cell>
          <cell r="S34">
            <v>0</v>
          </cell>
          <cell r="T34" t="str">
            <v> </v>
          </cell>
          <cell r="U34" t="str">
            <v> </v>
          </cell>
        </row>
        <row r="35">
          <cell r="A35">
            <v>30</v>
          </cell>
          <cell r="B35">
            <v>46</v>
          </cell>
          <cell r="E35" t="str">
            <v> </v>
          </cell>
          <cell r="F35">
            <v>0</v>
          </cell>
          <cell r="G35">
            <v>0</v>
          </cell>
          <cell r="H35">
            <v>0</v>
          </cell>
          <cell r="I35">
            <v>0</v>
          </cell>
          <cell r="J35">
            <v>0</v>
          </cell>
          <cell r="L35">
            <v>0</v>
          </cell>
          <cell r="M35">
            <v>0</v>
          </cell>
          <cell r="N35">
            <v>0</v>
          </cell>
          <cell r="O35">
            <v>0</v>
          </cell>
          <cell r="P35">
            <v>0</v>
          </cell>
          <cell r="Q35">
            <v>0</v>
          </cell>
          <cell r="R35">
            <v>0</v>
          </cell>
          <cell r="S35">
            <v>0</v>
          </cell>
          <cell r="T35" t="str">
            <v> </v>
          </cell>
          <cell r="U35" t="str">
            <v> </v>
          </cell>
        </row>
        <row r="36">
          <cell r="A36">
            <v>31</v>
          </cell>
          <cell r="B36">
            <v>48</v>
          </cell>
          <cell r="E36" t="str">
            <v> </v>
          </cell>
          <cell r="F36">
            <v>0</v>
          </cell>
          <cell r="G36">
            <v>0</v>
          </cell>
          <cell r="H36">
            <v>0</v>
          </cell>
          <cell r="I36">
            <v>0</v>
          </cell>
          <cell r="J36">
            <v>0</v>
          </cell>
          <cell r="L36">
            <v>0</v>
          </cell>
          <cell r="M36">
            <v>0</v>
          </cell>
          <cell r="N36">
            <v>0</v>
          </cell>
          <cell r="O36">
            <v>0</v>
          </cell>
          <cell r="P36">
            <v>0</v>
          </cell>
          <cell r="Q36">
            <v>0</v>
          </cell>
          <cell r="R36">
            <v>0</v>
          </cell>
          <cell r="S36">
            <v>0</v>
          </cell>
          <cell r="T36" t="str">
            <v> </v>
          </cell>
          <cell r="U36" t="str">
            <v> </v>
          </cell>
        </row>
        <row r="37">
          <cell r="A37">
            <v>32</v>
          </cell>
          <cell r="B37">
            <v>52</v>
          </cell>
          <cell r="E37" t="str">
            <v> </v>
          </cell>
          <cell r="F37">
            <v>0</v>
          </cell>
          <cell r="G37">
            <v>0</v>
          </cell>
          <cell r="H37">
            <v>0</v>
          </cell>
          <cell r="I37">
            <v>0</v>
          </cell>
          <cell r="J37">
            <v>0</v>
          </cell>
          <cell r="L37">
            <v>0</v>
          </cell>
          <cell r="M37">
            <v>0</v>
          </cell>
          <cell r="N37">
            <v>0</v>
          </cell>
          <cell r="O37">
            <v>0</v>
          </cell>
          <cell r="P37">
            <v>0</v>
          </cell>
          <cell r="Q37">
            <v>0</v>
          </cell>
          <cell r="R37">
            <v>0</v>
          </cell>
          <cell r="S37">
            <v>0</v>
          </cell>
          <cell r="T37" t="str">
            <v> </v>
          </cell>
          <cell r="U37" t="str">
            <v> </v>
          </cell>
        </row>
        <row r="38">
          <cell r="A38">
            <v>33</v>
          </cell>
          <cell r="B38">
            <v>56</v>
          </cell>
          <cell r="E38" t="str">
            <v> </v>
          </cell>
          <cell r="F38">
            <v>0</v>
          </cell>
          <cell r="G38">
            <v>0</v>
          </cell>
          <cell r="H38">
            <v>0</v>
          </cell>
          <cell r="I38">
            <v>0</v>
          </cell>
          <cell r="J38">
            <v>0</v>
          </cell>
          <cell r="L38">
            <v>0</v>
          </cell>
          <cell r="M38">
            <v>0</v>
          </cell>
          <cell r="N38">
            <v>0</v>
          </cell>
          <cell r="O38">
            <v>0</v>
          </cell>
          <cell r="P38">
            <v>0</v>
          </cell>
          <cell r="Q38">
            <v>0</v>
          </cell>
          <cell r="R38">
            <v>0</v>
          </cell>
          <cell r="S38">
            <v>0</v>
          </cell>
          <cell r="T38" t="str">
            <v> </v>
          </cell>
          <cell r="U38" t="str">
            <v> </v>
          </cell>
        </row>
        <row r="39">
          <cell r="A39">
            <v>34</v>
          </cell>
          <cell r="B39">
            <v>60</v>
          </cell>
          <cell r="E39" t="str">
            <v> </v>
          </cell>
          <cell r="F39">
            <v>0</v>
          </cell>
          <cell r="G39">
            <v>0</v>
          </cell>
          <cell r="H39">
            <v>0</v>
          </cell>
          <cell r="I39">
            <v>0</v>
          </cell>
          <cell r="J39">
            <v>0</v>
          </cell>
          <cell r="L39">
            <v>0</v>
          </cell>
          <cell r="M39">
            <v>0</v>
          </cell>
          <cell r="N39">
            <v>0</v>
          </cell>
          <cell r="O39">
            <v>0</v>
          </cell>
          <cell r="P39">
            <v>0</v>
          </cell>
          <cell r="Q39">
            <v>0</v>
          </cell>
          <cell r="R39">
            <v>0</v>
          </cell>
          <cell r="S39">
            <v>0</v>
          </cell>
          <cell r="T39" t="str">
            <v> </v>
          </cell>
          <cell r="U39" t="str">
            <v> </v>
          </cell>
        </row>
        <row r="40">
          <cell r="A40">
            <v>35</v>
          </cell>
          <cell r="B40">
            <v>64</v>
          </cell>
          <cell r="E40" t="str">
            <v> </v>
          </cell>
          <cell r="F40">
            <v>0</v>
          </cell>
          <cell r="G40">
            <v>0</v>
          </cell>
          <cell r="H40">
            <v>0</v>
          </cell>
          <cell r="I40">
            <v>0</v>
          </cell>
          <cell r="J40">
            <v>0</v>
          </cell>
          <cell r="L40">
            <v>0</v>
          </cell>
          <cell r="M40">
            <v>0</v>
          </cell>
          <cell r="N40">
            <v>0</v>
          </cell>
          <cell r="O40">
            <v>0</v>
          </cell>
          <cell r="P40">
            <v>0</v>
          </cell>
          <cell r="Q40">
            <v>0</v>
          </cell>
          <cell r="R40">
            <v>0</v>
          </cell>
          <cell r="S40">
            <v>0</v>
          </cell>
          <cell r="T40" t="str">
            <v> </v>
          </cell>
          <cell r="U40" t="str">
            <v> </v>
          </cell>
        </row>
        <row r="41">
          <cell r="A41">
            <v>36</v>
          </cell>
          <cell r="B41">
            <v>68</v>
          </cell>
          <cell r="E41" t="str">
            <v> </v>
          </cell>
          <cell r="F41">
            <v>0</v>
          </cell>
          <cell r="G41">
            <v>0</v>
          </cell>
          <cell r="H41">
            <v>0</v>
          </cell>
          <cell r="I41">
            <v>0</v>
          </cell>
          <cell r="J41">
            <v>0</v>
          </cell>
          <cell r="L41">
            <v>0</v>
          </cell>
          <cell r="M41">
            <v>0</v>
          </cell>
          <cell r="N41">
            <v>0</v>
          </cell>
          <cell r="O41">
            <v>0</v>
          </cell>
          <cell r="P41">
            <v>0</v>
          </cell>
          <cell r="Q41">
            <v>0</v>
          </cell>
          <cell r="R41">
            <v>0</v>
          </cell>
          <cell r="S41">
            <v>0</v>
          </cell>
          <cell r="T41" t="str">
            <v> </v>
          </cell>
          <cell r="U41" t="str">
            <v> </v>
          </cell>
        </row>
        <row r="42">
          <cell r="A42">
            <v>37</v>
          </cell>
          <cell r="B42">
            <v>72</v>
          </cell>
          <cell r="E42" t="str">
            <v> </v>
          </cell>
          <cell r="F42">
            <v>0</v>
          </cell>
          <cell r="G42">
            <v>0</v>
          </cell>
          <cell r="H42">
            <v>0</v>
          </cell>
          <cell r="I42">
            <v>0</v>
          </cell>
          <cell r="J42">
            <v>0</v>
          </cell>
          <cell r="L42">
            <v>0</v>
          </cell>
          <cell r="M42">
            <v>0</v>
          </cell>
          <cell r="N42">
            <v>0</v>
          </cell>
          <cell r="O42">
            <v>0</v>
          </cell>
          <cell r="P42">
            <v>0</v>
          </cell>
          <cell r="Q42">
            <v>0</v>
          </cell>
          <cell r="R42">
            <v>0</v>
          </cell>
          <cell r="S42">
            <v>0</v>
          </cell>
          <cell r="T42" t="str">
            <v> </v>
          </cell>
          <cell r="U42" t="str">
            <v> </v>
          </cell>
        </row>
        <row r="43">
          <cell r="A43">
            <v>38</v>
          </cell>
          <cell r="B43">
            <v>76</v>
          </cell>
          <cell r="E43" t="str">
            <v> </v>
          </cell>
          <cell r="F43">
            <v>0</v>
          </cell>
          <cell r="G43">
            <v>0</v>
          </cell>
          <cell r="H43">
            <v>0</v>
          </cell>
          <cell r="I43">
            <v>0</v>
          </cell>
          <cell r="J43">
            <v>0</v>
          </cell>
          <cell r="L43">
            <v>0</v>
          </cell>
          <cell r="M43">
            <v>0</v>
          </cell>
          <cell r="N43">
            <v>0</v>
          </cell>
          <cell r="O43">
            <v>0</v>
          </cell>
          <cell r="P43">
            <v>0</v>
          </cell>
          <cell r="Q43">
            <v>0</v>
          </cell>
          <cell r="R43">
            <v>0</v>
          </cell>
          <cell r="S43">
            <v>0</v>
          </cell>
          <cell r="T43" t="str">
            <v> </v>
          </cell>
          <cell r="U43" t="str">
            <v> </v>
          </cell>
        </row>
        <row r="44">
          <cell r="A44">
            <v>39</v>
          </cell>
          <cell r="B44">
            <v>80</v>
          </cell>
          <cell r="E44" t="str">
            <v> </v>
          </cell>
          <cell r="F44">
            <v>0</v>
          </cell>
          <cell r="G44">
            <v>0</v>
          </cell>
          <cell r="H44">
            <v>0</v>
          </cell>
          <cell r="I44">
            <v>0</v>
          </cell>
          <cell r="J44">
            <v>0</v>
          </cell>
          <cell r="L44">
            <v>0</v>
          </cell>
          <cell r="M44">
            <v>0</v>
          </cell>
          <cell r="N44">
            <v>0</v>
          </cell>
          <cell r="O44">
            <v>0</v>
          </cell>
          <cell r="P44">
            <v>0</v>
          </cell>
          <cell r="Q44">
            <v>0</v>
          </cell>
          <cell r="R44">
            <v>0</v>
          </cell>
          <cell r="S44">
            <v>0</v>
          </cell>
          <cell r="T44" t="str">
            <v> </v>
          </cell>
          <cell r="U44" t="str">
            <v> </v>
          </cell>
        </row>
        <row r="45">
          <cell r="A45" t="str">
            <v>AVE.</v>
          </cell>
          <cell r="B45" t="str">
            <v>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v>
          </cell>
          <cell r="U45" t="str">
            <v> </v>
          </cell>
        </row>
        <row r="47">
          <cell r="A47" t="str">
            <v>*** Reference Paper : Predict Fittings For Piping Systems ***</v>
          </cell>
          <cell r="K47" t="str">
            <v>Fc = 0.25  Utility Supply Lines, OSBL</v>
          </cell>
          <cell r="R47" t="str">
            <v>Fc = 2.00  Manifold Type Piping</v>
          </cell>
        </row>
        <row r="48">
          <cell r="D48" t="str">
            <v>   By William B. Hooper , Monsanto Co.</v>
          </cell>
          <cell r="K48" t="str">
            <v>        (PIPE JOINT FACTOR Fp = 100%)</v>
          </cell>
          <cell r="R48" t="str">
            <v>        (PIPE JOINT FACTOR Fp = 0%)</v>
          </cell>
        </row>
        <row r="49">
          <cell r="K49" t="str">
            <v>Fc = 0.50  Long, Straight Piping Run</v>
          </cell>
          <cell r="R49" t="str">
            <v>Fc = 4.00  Very Complex Manifolds</v>
          </cell>
        </row>
        <row r="50">
          <cell r="A50" t="str">
            <v>The number and types of pipe fittings can be estimated by this method</v>
          </cell>
          <cell r="K50" t="str">
            <v>        (PIPE JOINT FACTOR Fp = 100%)</v>
          </cell>
          <cell r="R50" t="str">
            <v>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(PIPE JOINT FACTOR Fp = 10%)</v>
          </cell>
        </row>
      </sheetData>
      <sheetData sheetId="3">
        <row r="8">
          <cell r="B8" t="str">
            <v>5S</v>
          </cell>
          <cell r="C8">
            <v>0.5</v>
          </cell>
          <cell r="D8">
            <v>1.65</v>
          </cell>
          <cell r="E8">
            <v>1</v>
          </cell>
          <cell r="I8">
            <v>0.07</v>
          </cell>
          <cell r="J8">
            <v>0</v>
          </cell>
          <cell r="K8">
            <v>0.07</v>
          </cell>
          <cell r="P8">
            <v>2</v>
          </cell>
        </row>
        <row r="9">
          <cell r="B9" t="str">
            <v>5S</v>
          </cell>
          <cell r="C9">
            <v>0.5</v>
          </cell>
          <cell r="D9">
            <v>1.65</v>
          </cell>
          <cell r="E9">
            <v>1</v>
          </cell>
          <cell r="I9">
            <v>0.07</v>
          </cell>
          <cell r="J9">
            <v>0</v>
          </cell>
          <cell r="K9">
            <v>0.07</v>
          </cell>
          <cell r="P9">
            <v>2</v>
          </cell>
        </row>
        <row r="10">
          <cell r="B10" t="str">
            <v>5S</v>
          </cell>
          <cell r="C10">
            <v>0.5</v>
          </cell>
          <cell r="D10">
            <v>1.65</v>
          </cell>
          <cell r="E10">
            <v>1</v>
          </cell>
          <cell r="I10">
            <v>0.07</v>
          </cell>
          <cell r="J10">
            <v>0</v>
          </cell>
          <cell r="K10">
            <v>0.07</v>
          </cell>
          <cell r="P10">
            <v>2</v>
          </cell>
        </row>
        <row r="11">
          <cell r="B11" t="str">
            <v>5S</v>
          </cell>
          <cell r="C11">
            <v>0.75</v>
          </cell>
          <cell r="D11">
            <v>1.65</v>
          </cell>
          <cell r="E11">
            <v>1</v>
          </cell>
          <cell r="I11">
            <v>0.07</v>
          </cell>
          <cell r="J11">
            <v>0</v>
          </cell>
          <cell r="K11">
            <v>0.07</v>
          </cell>
          <cell r="P11">
            <v>2</v>
          </cell>
        </row>
        <row r="12">
          <cell r="B12" t="str">
            <v>5S</v>
          </cell>
          <cell r="C12">
            <v>0.75</v>
          </cell>
          <cell r="D12">
            <v>1.65</v>
          </cell>
          <cell r="E12">
            <v>1</v>
          </cell>
          <cell r="I12">
            <v>0.07</v>
          </cell>
          <cell r="J12">
            <v>0</v>
          </cell>
          <cell r="K12">
            <v>0.07</v>
          </cell>
          <cell r="P12">
            <v>2</v>
          </cell>
        </row>
        <row r="13">
          <cell r="B13" t="str">
            <v>5S</v>
          </cell>
          <cell r="C13">
            <v>0.75</v>
          </cell>
          <cell r="D13">
            <v>1.65</v>
          </cell>
          <cell r="E13">
            <v>1</v>
          </cell>
          <cell r="I13">
            <v>0.07</v>
          </cell>
          <cell r="J13">
            <v>0</v>
          </cell>
          <cell r="K13">
            <v>0.07</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v>
          </cell>
          <cell r="E36">
            <v>1</v>
          </cell>
          <cell r="I36">
            <v>1.65</v>
          </cell>
          <cell r="J36">
            <v>0</v>
          </cell>
          <cell r="K36">
            <v>1.65</v>
          </cell>
          <cell r="P36">
            <v>6</v>
          </cell>
        </row>
        <row r="37">
          <cell r="B37" t="str">
            <v>5S</v>
          </cell>
          <cell r="C37">
            <v>18</v>
          </cell>
          <cell r="D37">
            <v>4.19</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2.03</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v>
          </cell>
          <cell r="J47">
            <v>2.07</v>
          </cell>
          <cell r="K47">
            <v>4.5</v>
          </cell>
          <cell r="P47">
            <v>8</v>
          </cell>
        </row>
        <row r="48">
          <cell r="B48">
            <v>10</v>
          </cell>
          <cell r="C48">
            <v>26</v>
          </cell>
          <cell r="D48">
            <v>7.92</v>
          </cell>
          <cell r="E48">
            <v>1</v>
          </cell>
          <cell r="I48">
            <v>2.64</v>
          </cell>
          <cell r="J48">
            <v>4.86</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8.7</v>
          </cell>
          <cell r="P50">
            <v>10</v>
          </cell>
        </row>
        <row r="51">
          <cell r="B51">
            <v>10</v>
          </cell>
          <cell r="C51">
            <v>32</v>
          </cell>
          <cell r="D51">
            <v>7.92</v>
          </cell>
          <cell r="E51">
            <v>1</v>
          </cell>
          <cell r="I51">
            <v>3.24</v>
          </cell>
          <cell r="J51">
            <v>6.06</v>
          </cell>
          <cell r="K51">
            <v>9.3</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0.07</v>
          </cell>
          <cell r="K54">
            <v>0.07</v>
          </cell>
          <cell r="P54">
            <v>2</v>
          </cell>
        </row>
        <row r="55">
          <cell r="B55" t="str">
            <v>10S</v>
          </cell>
          <cell r="C55">
            <v>0.125</v>
          </cell>
          <cell r="D55">
            <v>1.24</v>
          </cell>
          <cell r="E55">
            <v>1</v>
          </cell>
          <cell r="I55">
            <v>0.07</v>
          </cell>
          <cell r="K55">
            <v>0.07</v>
          </cell>
          <cell r="P55">
            <v>2</v>
          </cell>
        </row>
        <row r="56">
          <cell r="B56" t="str">
            <v>10S</v>
          </cell>
          <cell r="C56">
            <v>0.125</v>
          </cell>
          <cell r="D56">
            <v>1.24</v>
          </cell>
          <cell r="E56">
            <v>1</v>
          </cell>
          <cell r="I56">
            <v>0.07</v>
          </cell>
          <cell r="K56">
            <v>0.07</v>
          </cell>
          <cell r="P56">
            <v>2</v>
          </cell>
        </row>
        <row r="57">
          <cell r="B57" t="str">
            <v>10S</v>
          </cell>
          <cell r="C57">
            <v>0.25</v>
          </cell>
          <cell r="D57">
            <v>1.65</v>
          </cell>
          <cell r="E57">
            <v>1</v>
          </cell>
          <cell r="I57">
            <v>0.07</v>
          </cell>
          <cell r="K57">
            <v>0.07</v>
          </cell>
          <cell r="P57">
            <v>2</v>
          </cell>
        </row>
        <row r="58">
          <cell r="B58" t="str">
            <v>10S</v>
          </cell>
          <cell r="C58">
            <v>0.25</v>
          </cell>
          <cell r="D58">
            <v>1.65</v>
          </cell>
          <cell r="E58">
            <v>1</v>
          </cell>
          <cell r="I58">
            <v>0.07</v>
          </cell>
          <cell r="K58">
            <v>0.07</v>
          </cell>
          <cell r="P58">
            <v>2</v>
          </cell>
        </row>
        <row r="59">
          <cell r="B59" t="str">
            <v>10S</v>
          </cell>
          <cell r="C59">
            <v>0.25</v>
          </cell>
          <cell r="D59">
            <v>1.65</v>
          </cell>
          <cell r="E59">
            <v>1</v>
          </cell>
          <cell r="I59">
            <v>0.07</v>
          </cell>
          <cell r="K59">
            <v>0.07</v>
          </cell>
          <cell r="P59">
            <v>2</v>
          </cell>
        </row>
        <row r="60">
          <cell r="B60" t="str">
            <v>10S</v>
          </cell>
          <cell r="C60">
            <v>0.375</v>
          </cell>
          <cell r="D60">
            <v>1.65</v>
          </cell>
          <cell r="E60">
            <v>1</v>
          </cell>
          <cell r="I60">
            <v>0.07</v>
          </cell>
          <cell r="J60">
            <v>0</v>
          </cell>
          <cell r="K60">
            <v>0.07</v>
          </cell>
          <cell r="P60">
            <v>2</v>
          </cell>
        </row>
        <row r="61">
          <cell r="B61" t="str">
            <v>10S</v>
          </cell>
          <cell r="C61">
            <v>0.375</v>
          </cell>
          <cell r="D61">
            <v>1.65</v>
          </cell>
          <cell r="E61">
            <v>1</v>
          </cell>
          <cell r="I61">
            <v>0.07</v>
          </cell>
          <cell r="J61">
            <v>0</v>
          </cell>
          <cell r="K61">
            <v>0.07</v>
          </cell>
          <cell r="P61">
            <v>2</v>
          </cell>
        </row>
        <row r="62">
          <cell r="B62" t="str">
            <v>10S</v>
          </cell>
          <cell r="C62">
            <v>0.375</v>
          </cell>
          <cell r="D62">
            <v>1.65</v>
          </cell>
          <cell r="E62">
            <v>1</v>
          </cell>
          <cell r="I62">
            <v>0.07</v>
          </cell>
          <cell r="J62">
            <v>0</v>
          </cell>
          <cell r="K62">
            <v>0.07</v>
          </cell>
          <cell r="P62">
            <v>2</v>
          </cell>
        </row>
        <row r="63">
          <cell r="B63" t="str">
            <v>10S</v>
          </cell>
          <cell r="C63">
            <v>0.5</v>
          </cell>
          <cell r="D63">
            <v>2.11</v>
          </cell>
          <cell r="E63">
            <v>1</v>
          </cell>
          <cell r="I63">
            <v>0.07</v>
          </cell>
          <cell r="J63">
            <v>0</v>
          </cell>
          <cell r="K63">
            <v>0.07</v>
          </cell>
          <cell r="P63">
            <v>2</v>
          </cell>
        </row>
        <row r="64">
          <cell r="B64" t="str">
            <v>10S</v>
          </cell>
          <cell r="C64">
            <v>0.5</v>
          </cell>
          <cell r="D64">
            <v>2.11</v>
          </cell>
          <cell r="E64">
            <v>1</v>
          </cell>
          <cell r="I64">
            <v>0.07</v>
          </cell>
          <cell r="J64">
            <v>0</v>
          </cell>
          <cell r="K64">
            <v>0.07</v>
          </cell>
          <cell r="P64">
            <v>2</v>
          </cell>
        </row>
        <row r="65">
          <cell r="B65" t="str">
            <v>10S</v>
          </cell>
          <cell r="C65">
            <v>0.5</v>
          </cell>
          <cell r="D65">
            <v>2.11</v>
          </cell>
          <cell r="E65">
            <v>1</v>
          </cell>
          <cell r="I65">
            <v>0.07</v>
          </cell>
          <cell r="J65">
            <v>0</v>
          </cell>
          <cell r="K65">
            <v>0.07</v>
          </cell>
          <cell r="P65">
            <v>2</v>
          </cell>
        </row>
        <row r="66">
          <cell r="B66" t="str">
            <v>10S</v>
          </cell>
          <cell r="C66">
            <v>0.75</v>
          </cell>
          <cell r="D66">
            <v>2.11</v>
          </cell>
          <cell r="E66">
            <v>1</v>
          </cell>
          <cell r="I66">
            <v>0.07</v>
          </cell>
          <cell r="J66">
            <v>0</v>
          </cell>
          <cell r="K66">
            <v>0.07</v>
          </cell>
          <cell r="P66">
            <v>2</v>
          </cell>
        </row>
        <row r="67">
          <cell r="B67" t="str">
            <v>10S</v>
          </cell>
          <cell r="C67">
            <v>0.75</v>
          </cell>
          <cell r="D67">
            <v>2.11</v>
          </cell>
          <cell r="E67">
            <v>1</v>
          </cell>
          <cell r="I67">
            <v>0.07</v>
          </cell>
          <cell r="J67">
            <v>0</v>
          </cell>
          <cell r="K67">
            <v>0.07</v>
          </cell>
          <cell r="P67">
            <v>2</v>
          </cell>
        </row>
        <row r="68">
          <cell r="B68" t="str">
            <v>10S</v>
          </cell>
          <cell r="C68">
            <v>0.75</v>
          </cell>
          <cell r="D68">
            <v>2.11</v>
          </cell>
          <cell r="E68">
            <v>1</v>
          </cell>
          <cell r="I68">
            <v>0.07</v>
          </cell>
          <cell r="J68">
            <v>0</v>
          </cell>
          <cell r="K68">
            <v>0.07</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2.03</v>
          </cell>
          <cell r="J93">
            <v>1.12</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v>
          </cell>
          <cell r="J95">
            <v>2.07</v>
          </cell>
          <cell r="K95">
            <v>4.5</v>
          </cell>
          <cell r="P95">
            <v>8</v>
          </cell>
        </row>
        <row r="96">
          <cell r="B96" t="str">
            <v>10S</v>
          </cell>
          <cell r="C96">
            <v>30</v>
          </cell>
          <cell r="D96">
            <v>7.92</v>
          </cell>
          <cell r="E96">
            <v>1</v>
          </cell>
          <cell r="I96">
            <v>3.04</v>
          </cell>
          <cell r="J96">
            <v>5.66</v>
          </cell>
          <cell r="K96">
            <v>8.7</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4.35</v>
          </cell>
          <cell r="P101">
            <v>6</v>
          </cell>
        </row>
        <row r="102">
          <cell r="B102">
            <v>20</v>
          </cell>
          <cell r="C102">
            <v>18</v>
          </cell>
          <cell r="D102">
            <v>7.92</v>
          </cell>
          <cell r="E102">
            <v>1</v>
          </cell>
          <cell r="I102">
            <v>1.82</v>
          </cell>
          <cell r="J102">
            <v>3.12</v>
          </cell>
          <cell r="K102">
            <v>4.94</v>
          </cell>
          <cell r="P102">
            <v>6</v>
          </cell>
        </row>
        <row r="103">
          <cell r="B103">
            <v>20</v>
          </cell>
          <cell r="C103">
            <v>20</v>
          </cell>
          <cell r="D103">
            <v>9.53</v>
          </cell>
          <cell r="E103">
            <v>1</v>
          </cell>
          <cell r="I103">
            <v>2.03</v>
          </cell>
          <cell r="J103">
            <v>5.47</v>
          </cell>
          <cell r="K103">
            <v>7.5</v>
          </cell>
          <cell r="P103">
            <v>7</v>
          </cell>
        </row>
        <row r="104">
          <cell r="B104">
            <v>20</v>
          </cell>
          <cell r="C104">
            <v>22</v>
          </cell>
          <cell r="D104">
            <v>9.53</v>
          </cell>
          <cell r="E104">
            <v>1</v>
          </cell>
          <cell r="I104">
            <v>2.23</v>
          </cell>
          <cell r="J104">
            <v>6.47</v>
          </cell>
          <cell r="K104">
            <v>8.7</v>
          </cell>
          <cell r="P104">
            <v>8</v>
          </cell>
        </row>
        <row r="105">
          <cell r="B105">
            <v>20</v>
          </cell>
          <cell r="C105">
            <v>24</v>
          </cell>
          <cell r="D105">
            <v>9.53</v>
          </cell>
          <cell r="E105">
            <v>1</v>
          </cell>
          <cell r="I105">
            <v>2.43</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19.49</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1.14</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v>
          </cell>
          <cell r="E114">
            <v>1</v>
          </cell>
          <cell r="I114">
            <v>1.22</v>
          </cell>
          <cell r="J114">
            <v>2.68</v>
          </cell>
          <cell r="K114">
            <v>3.9000000000000004</v>
          </cell>
          <cell r="P114">
            <v>6</v>
          </cell>
        </row>
        <row r="115">
          <cell r="B115">
            <v>30</v>
          </cell>
          <cell r="C115">
            <v>14</v>
          </cell>
          <cell r="D115">
            <v>9.53</v>
          </cell>
          <cell r="E115">
            <v>1</v>
          </cell>
          <cell r="I115">
            <v>1.42</v>
          </cell>
          <cell r="J115">
            <v>3.97</v>
          </cell>
          <cell r="K115">
            <v>5.390000000000001</v>
          </cell>
          <cell r="P115">
            <v>6</v>
          </cell>
        </row>
        <row r="116">
          <cell r="B116">
            <v>30</v>
          </cell>
          <cell r="C116">
            <v>16</v>
          </cell>
          <cell r="D116">
            <v>9.53</v>
          </cell>
          <cell r="E116">
            <v>1</v>
          </cell>
          <cell r="I116">
            <v>1.62</v>
          </cell>
          <cell r="J116">
            <v>4.68</v>
          </cell>
          <cell r="K116">
            <v>6.3</v>
          </cell>
          <cell r="P116">
            <v>6</v>
          </cell>
        </row>
        <row r="117">
          <cell r="B117">
            <v>30</v>
          </cell>
          <cell r="C117">
            <v>18</v>
          </cell>
          <cell r="D117">
            <v>11.13</v>
          </cell>
          <cell r="E117">
            <v>1.25</v>
          </cell>
          <cell r="I117">
            <v>1.82</v>
          </cell>
          <cell r="J117">
            <v>6.88</v>
          </cell>
          <cell r="K117">
            <v>8.7</v>
          </cell>
          <cell r="P117">
            <v>6</v>
          </cell>
        </row>
        <row r="118">
          <cell r="B118">
            <v>30</v>
          </cell>
          <cell r="C118">
            <v>20</v>
          </cell>
          <cell r="D118">
            <v>12.7</v>
          </cell>
          <cell r="E118">
            <v>1.25</v>
          </cell>
          <cell r="I118">
            <v>2.03</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0.07</v>
          </cell>
          <cell r="K126">
            <v>0.07</v>
          </cell>
          <cell r="P126">
            <v>2</v>
          </cell>
        </row>
        <row r="127">
          <cell r="B127">
            <v>40</v>
          </cell>
          <cell r="C127">
            <v>0.125</v>
          </cell>
          <cell r="D127">
            <v>1.73</v>
          </cell>
          <cell r="E127">
            <v>1</v>
          </cell>
          <cell r="I127">
            <v>0.07</v>
          </cell>
          <cell r="K127">
            <v>0.07</v>
          </cell>
          <cell r="P127">
            <v>2</v>
          </cell>
        </row>
        <row r="128">
          <cell r="B128">
            <v>40</v>
          </cell>
          <cell r="C128">
            <v>0.125</v>
          </cell>
          <cell r="D128">
            <v>1.73</v>
          </cell>
          <cell r="E128">
            <v>1</v>
          </cell>
          <cell r="I128">
            <v>0.07</v>
          </cell>
          <cell r="K128">
            <v>0.07</v>
          </cell>
          <cell r="P128">
            <v>2</v>
          </cell>
        </row>
        <row r="129">
          <cell r="B129">
            <v>40</v>
          </cell>
          <cell r="C129">
            <v>0.25</v>
          </cell>
          <cell r="D129">
            <v>2.24</v>
          </cell>
          <cell r="E129">
            <v>1</v>
          </cell>
          <cell r="I129">
            <v>0.07</v>
          </cell>
          <cell r="K129">
            <v>0.07</v>
          </cell>
          <cell r="P129">
            <v>2</v>
          </cell>
        </row>
        <row r="130">
          <cell r="B130">
            <v>40</v>
          </cell>
          <cell r="C130">
            <v>0.25</v>
          </cell>
          <cell r="D130">
            <v>2.24</v>
          </cell>
          <cell r="E130">
            <v>1</v>
          </cell>
          <cell r="I130">
            <v>0.07</v>
          </cell>
          <cell r="K130">
            <v>0.07</v>
          </cell>
          <cell r="P130">
            <v>2</v>
          </cell>
        </row>
        <row r="131">
          <cell r="B131">
            <v>40</v>
          </cell>
          <cell r="C131">
            <v>0.25</v>
          </cell>
          <cell r="D131">
            <v>2.24</v>
          </cell>
          <cell r="E131">
            <v>1</v>
          </cell>
          <cell r="I131">
            <v>0.07</v>
          </cell>
          <cell r="K131">
            <v>0.07</v>
          </cell>
          <cell r="P131">
            <v>2</v>
          </cell>
        </row>
        <row r="132">
          <cell r="B132">
            <v>40</v>
          </cell>
          <cell r="C132">
            <v>0.375</v>
          </cell>
          <cell r="D132">
            <v>2.31</v>
          </cell>
          <cell r="E132">
            <v>1</v>
          </cell>
          <cell r="I132">
            <v>0.07</v>
          </cell>
          <cell r="J132">
            <v>0</v>
          </cell>
          <cell r="K132">
            <v>0.07</v>
          </cell>
          <cell r="P132">
            <v>2</v>
          </cell>
        </row>
        <row r="133">
          <cell r="B133">
            <v>40</v>
          </cell>
          <cell r="C133">
            <v>0.375</v>
          </cell>
          <cell r="D133">
            <v>2.31</v>
          </cell>
          <cell r="E133">
            <v>1</v>
          </cell>
          <cell r="I133">
            <v>0.07</v>
          </cell>
          <cell r="J133">
            <v>0</v>
          </cell>
          <cell r="K133">
            <v>0.07</v>
          </cell>
          <cell r="P133">
            <v>2</v>
          </cell>
        </row>
        <row r="134">
          <cell r="B134">
            <v>40</v>
          </cell>
          <cell r="C134">
            <v>0.375</v>
          </cell>
          <cell r="D134">
            <v>2.31</v>
          </cell>
          <cell r="E134">
            <v>1</v>
          </cell>
          <cell r="I134">
            <v>0.07</v>
          </cell>
          <cell r="J134">
            <v>0</v>
          </cell>
          <cell r="K134">
            <v>0.07</v>
          </cell>
          <cell r="P134">
            <v>2</v>
          </cell>
        </row>
        <row r="135">
          <cell r="B135">
            <v>40</v>
          </cell>
          <cell r="C135">
            <v>0.5</v>
          </cell>
          <cell r="D135">
            <v>2.77</v>
          </cell>
          <cell r="E135">
            <v>1</v>
          </cell>
          <cell r="I135">
            <v>0.07</v>
          </cell>
          <cell r="J135">
            <v>0</v>
          </cell>
          <cell r="K135">
            <v>0.07</v>
          </cell>
          <cell r="P135">
            <v>2</v>
          </cell>
        </row>
        <row r="136">
          <cell r="B136">
            <v>40</v>
          </cell>
          <cell r="C136">
            <v>0.5</v>
          </cell>
          <cell r="D136">
            <v>2.77</v>
          </cell>
          <cell r="E136">
            <v>1</v>
          </cell>
          <cell r="I136">
            <v>0.07</v>
          </cell>
          <cell r="J136">
            <v>0</v>
          </cell>
          <cell r="K136">
            <v>0.07</v>
          </cell>
          <cell r="P136">
            <v>2</v>
          </cell>
        </row>
        <row r="137">
          <cell r="B137">
            <v>40</v>
          </cell>
          <cell r="C137">
            <v>0.5</v>
          </cell>
          <cell r="D137">
            <v>2.77</v>
          </cell>
          <cell r="E137">
            <v>1</v>
          </cell>
          <cell r="I137">
            <v>0.07</v>
          </cell>
          <cell r="J137">
            <v>0</v>
          </cell>
          <cell r="K137">
            <v>0.07</v>
          </cell>
          <cell r="P137">
            <v>2</v>
          </cell>
        </row>
        <row r="138">
          <cell r="B138">
            <v>40</v>
          </cell>
          <cell r="C138">
            <v>0.75</v>
          </cell>
          <cell r="D138">
            <v>2.87</v>
          </cell>
          <cell r="E138">
            <v>1</v>
          </cell>
          <cell r="I138">
            <v>0.07</v>
          </cell>
          <cell r="J138">
            <v>0</v>
          </cell>
          <cell r="K138">
            <v>0.07</v>
          </cell>
          <cell r="P138">
            <v>2</v>
          </cell>
        </row>
        <row r="139">
          <cell r="B139">
            <v>40</v>
          </cell>
          <cell r="C139">
            <v>0.75</v>
          </cell>
          <cell r="D139">
            <v>2.87</v>
          </cell>
          <cell r="E139">
            <v>1</v>
          </cell>
          <cell r="I139">
            <v>0.07</v>
          </cell>
          <cell r="J139">
            <v>0</v>
          </cell>
          <cell r="K139">
            <v>0.07</v>
          </cell>
          <cell r="P139">
            <v>2</v>
          </cell>
        </row>
        <row r="140">
          <cell r="B140">
            <v>40</v>
          </cell>
          <cell r="C140">
            <v>0.75</v>
          </cell>
          <cell r="D140">
            <v>2.87</v>
          </cell>
          <cell r="E140">
            <v>1</v>
          </cell>
          <cell r="I140">
            <v>0.07</v>
          </cell>
          <cell r="J140">
            <v>0</v>
          </cell>
          <cell r="K140">
            <v>0.07</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4.02</v>
          </cell>
          <cell r="K161">
            <v>5.239999999999999</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10.04</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2.03</v>
          </cell>
          <cell r="J165">
            <v>14.47</v>
          </cell>
          <cell r="K165">
            <v>16.5</v>
          </cell>
          <cell r="P165">
            <v>7</v>
          </cell>
        </row>
        <row r="166">
          <cell r="B166">
            <v>40</v>
          </cell>
          <cell r="C166">
            <v>24</v>
          </cell>
          <cell r="D166">
            <v>17.48</v>
          </cell>
          <cell r="E166">
            <v>1.5</v>
          </cell>
          <cell r="I166">
            <v>2.43</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34.05</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0.07</v>
          </cell>
          <cell r="K170">
            <v>0.07</v>
          </cell>
          <cell r="P170">
            <v>2</v>
          </cell>
        </row>
        <row r="171">
          <cell r="B171" t="str">
            <v>40S</v>
          </cell>
          <cell r="C171">
            <v>0.125</v>
          </cell>
          <cell r="D171">
            <v>1.73</v>
          </cell>
          <cell r="E171">
            <v>1</v>
          </cell>
          <cell r="I171">
            <v>0.07</v>
          </cell>
          <cell r="K171">
            <v>0.07</v>
          </cell>
          <cell r="P171">
            <v>2</v>
          </cell>
        </row>
        <row r="172">
          <cell r="B172" t="str">
            <v>40S</v>
          </cell>
          <cell r="C172">
            <v>0.125</v>
          </cell>
          <cell r="D172">
            <v>1.73</v>
          </cell>
          <cell r="E172">
            <v>1</v>
          </cell>
          <cell r="I172">
            <v>0.07</v>
          </cell>
          <cell r="K172">
            <v>0.07</v>
          </cell>
          <cell r="P172">
            <v>2</v>
          </cell>
        </row>
        <row r="173">
          <cell r="B173" t="str">
            <v>40S</v>
          </cell>
          <cell r="C173">
            <v>0.25</v>
          </cell>
          <cell r="D173">
            <v>2.24</v>
          </cell>
          <cell r="E173">
            <v>1</v>
          </cell>
          <cell r="I173">
            <v>0.07</v>
          </cell>
          <cell r="K173">
            <v>0.07</v>
          </cell>
          <cell r="P173">
            <v>2</v>
          </cell>
        </row>
        <row r="174">
          <cell r="B174" t="str">
            <v>40S</v>
          </cell>
          <cell r="C174">
            <v>0.25</v>
          </cell>
          <cell r="D174">
            <v>2.24</v>
          </cell>
          <cell r="E174">
            <v>1</v>
          </cell>
          <cell r="I174">
            <v>0.07</v>
          </cell>
          <cell r="K174">
            <v>0.07</v>
          </cell>
          <cell r="P174">
            <v>2</v>
          </cell>
        </row>
        <row r="175">
          <cell r="B175" t="str">
            <v>40S</v>
          </cell>
          <cell r="C175">
            <v>0.25</v>
          </cell>
          <cell r="D175">
            <v>2.24</v>
          </cell>
          <cell r="E175">
            <v>1</v>
          </cell>
          <cell r="I175">
            <v>0.07</v>
          </cell>
          <cell r="K175">
            <v>0.07</v>
          </cell>
          <cell r="P175">
            <v>2</v>
          </cell>
        </row>
        <row r="176">
          <cell r="B176" t="str">
            <v>40S</v>
          </cell>
          <cell r="C176">
            <v>0.375</v>
          </cell>
          <cell r="D176">
            <v>2.31</v>
          </cell>
          <cell r="E176">
            <v>1</v>
          </cell>
          <cell r="I176">
            <v>0.07</v>
          </cell>
          <cell r="K176">
            <v>0.07</v>
          </cell>
          <cell r="P176">
            <v>2</v>
          </cell>
        </row>
        <row r="177">
          <cell r="B177" t="str">
            <v>40S</v>
          </cell>
          <cell r="C177">
            <v>0.375</v>
          </cell>
          <cell r="D177">
            <v>2.31</v>
          </cell>
          <cell r="E177">
            <v>1</v>
          </cell>
          <cell r="I177">
            <v>0.07</v>
          </cell>
          <cell r="K177">
            <v>0.07</v>
          </cell>
          <cell r="P177">
            <v>2</v>
          </cell>
        </row>
        <row r="178">
          <cell r="B178" t="str">
            <v>40S</v>
          </cell>
          <cell r="C178">
            <v>0.375</v>
          </cell>
          <cell r="D178">
            <v>2.31</v>
          </cell>
          <cell r="E178">
            <v>1</v>
          </cell>
          <cell r="I178">
            <v>0.07</v>
          </cell>
          <cell r="K178">
            <v>0.07</v>
          </cell>
          <cell r="P178">
            <v>2</v>
          </cell>
        </row>
        <row r="179">
          <cell r="B179" t="str">
            <v>40S</v>
          </cell>
          <cell r="C179">
            <v>0.5</v>
          </cell>
          <cell r="D179">
            <v>2.77</v>
          </cell>
          <cell r="E179">
            <v>1</v>
          </cell>
          <cell r="I179">
            <v>0.07</v>
          </cell>
          <cell r="J179">
            <v>0</v>
          </cell>
          <cell r="K179">
            <v>0.07</v>
          </cell>
          <cell r="P179">
            <v>2</v>
          </cell>
        </row>
        <row r="180">
          <cell r="B180" t="str">
            <v>40S</v>
          </cell>
          <cell r="C180">
            <v>0.5</v>
          </cell>
          <cell r="D180">
            <v>2.77</v>
          </cell>
          <cell r="E180">
            <v>1</v>
          </cell>
          <cell r="I180">
            <v>0.07</v>
          </cell>
          <cell r="J180">
            <v>0</v>
          </cell>
          <cell r="K180">
            <v>0.07</v>
          </cell>
          <cell r="P180">
            <v>2</v>
          </cell>
        </row>
        <row r="181">
          <cell r="B181" t="str">
            <v>40S</v>
          </cell>
          <cell r="C181">
            <v>0.5</v>
          </cell>
          <cell r="D181">
            <v>2.77</v>
          </cell>
          <cell r="E181">
            <v>1</v>
          </cell>
          <cell r="I181">
            <v>0.07</v>
          </cell>
          <cell r="J181">
            <v>0</v>
          </cell>
          <cell r="K181">
            <v>0.07</v>
          </cell>
          <cell r="P181">
            <v>2</v>
          </cell>
        </row>
        <row r="182">
          <cell r="B182" t="str">
            <v>40S</v>
          </cell>
          <cell r="C182">
            <v>0.75</v>
          </cell>
          <cell r="D182">
            <v>2.87</v>
          </cell>
          <cell r="E182">
            <v>1</v>
          </cell>
          <cell r="I182">
            <v>0.07</v>
          </cell>
          <cell r="J182">
            <v>0</v>
          </cell>
          <cell r="K182">
            <v>0.07</v>
          </cell>
          <cell r="P182">
            <v>2</v>
          </cell>
        </row>
        <row r="183">
          <cell r="B183" t="str">
            <v>40S</v>
          </cell>
          <cell r="C183">
            <v>0.75</v>
          </cell>
          <cell r="D183">
            <v>2.87</v>
          </cell>
          <cell r="E183">
            <v>1</v>
          </cell>
          <cell r="I183">
            <v>0.07</v>
          </cell>
          <cell r="J183">
            <v>0</v>
          </cell>
          <cell r="K183">
            <v>0.07</v>
          </cell>
          <cell r="P183">
            <v>2</v>
          </cell>
        </row>
        <row r="184">
          <cell r="B184" t="str">
            <v>40S</v>
          </cell>
          <cell r="C184">
            <v>0.75</v>
          </cell>
          <cell r="D184">
            <v>2.87</v>
          </cell>
          <cell r="E184">
            <v>1</v>
          </cell>
          <cell r="I184">
            <v>0.07</v>
          </cell>
          <cell r="J184">
            <v>0</v>
          </cell>
          <cell r="K184">
            <v>0.07</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9.53</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v>
          </cell>
          <cell r="K208">
            <v>9.600000000000001</v>
          </cell>
          <cell r="P208">
            <v>6</v>
          </cell>
        </row>
        <row r="209">
          <cell r="B209">
            <v>60</v>
          </cell>
          <cell r="C209">
            <v>14</v>
          </cell>
          <cell r="D209">
            <v>15.09</v>
          </cell>
          <cell r="E209">
            <v>1.5</v>
          </cell>
          <cell r="I209">
            <v>1.42</v>
          </cell>
          <cell r="J209">
            <v>9.97</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2.03</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v>
          </cell>
          <cell r="J214">
            <v>35.07</v>
          </cell>
          <cell r="K214">
            <v>37.5</v>
          </cell>
          <cell r="P214">
            <v>8</v>
          </cell>
        </row>
        <row r="215">
          <cell r="B215">
            <v>80</v>
          </cell>
          <cell r="C215">
            <v>0.125</v>
          </cell>
          <cell r="D215">
            <v>2.41</v>
          </cell>
          <cell r="E215">
            <v>1</v>
          </cell>
          <cell r="I215">
            <v>0.07</v>
          </cell>
          <cell r="K215">
            <v>0.07</v>
          </cell>
          <cell r="P215">
            <v>2</v>
          </cell>
        </row>
        <row r="216">
          <cell r="B216">
            <v>80</v>
          </cell>
          <cell r="C216">
            <v>0.125</v>
          </cell>
          <cell r="D216">
            <v>2.41</v>
          </cell>
          <cell r="E216">
            <v>1</v>
          </cell>
          <cell r="I216">
            <v>0.07</v>
          </cell>
          <cell r="K216">
            <v>0.07</v>
          </cell>
          <cell r="P216">
            <v>2</v>
          </cell>
        </row>
        <row r="217">
          <cell r="B217">
            <v>80</v>
          </cell>
          <cell r="C217">
            <v>0.125</v>
          </cell>
          <cell r="D217">
            <v>2.41</v>
          </cell>
          <cell r="E217">
            <v>1</v>
          </cell>
          <cell r="I217">
            <v>0.07</v>
          </cell>
          <cell r="K217">
            <v>0.07</v>
          </cell>
          <cell r="P217">
            <v>2</v>
          </cell>
        </row>
        <row r="218">
          <cell r="B218">
            <v>80</v>
          </cell>
          <cell r="C218">
            <v>0.25</v>
          </cell>
          <cell r="D218">
            <v>3.02</v>
          </cell>
          <cell r="E218">
            <v>1</v>
          </cell>
          <cell r="I218">
            <v>0.07</v>
          </cell>
          <cell r="K218">
            <v>0.07</v>
          </cell>
          <cell r="P218">
            <v>2</v>
          </cell>
        </row>
        <row r="219">
          <cell r="B219">
            <v>80</v>
          </cell>
          <cell r="C219">
            <v>0.25</v>
          </cell>
          <cell r="D219">
            <v>3.02</v>
          </cell>
          <cell r="E219">
            <v>1</v>
          </cell>
          <cell r="I219">
            <v>0.07</v>
          </cell>
          <cell r="K219">
            <v>0.07</v>
          </cell>
          <cell r="P219">
            <v>2</v>
          </cell>
        </row>
        <row r="220">
          <cell r="B220">
            <v>80</v>
          </cell>
          <cell r="C220">
            <v>0.25</v>
          </cell>
          <cell r="D220">
            <v>3.02</v>
          </cell>
          <cell r="E220">
            <v>1</v>
          </cell>
          <cell r="I220">
            <v>0.07</v>
          </cell>
          <cell r="K220">
            <v>0.07</v>
          </cell>
          <cell r="P220">
            <v>2</v>
          </cell>
        </row>
        <row r="221">
          <cell r="B221">
            <v>80</v>
          </cell>
          <cell r="C221">
            <v>0.375</v>
          </cell>
          <cell r="D221">
            <v>3.2</v>
          </cell>
          <cell r="E221">
            <v>1</v>
          </cell>
          <cell r="I221">
            <v>0.07</v>
          </cell>
          <cell r="J221">
            <v>0</v>
          </cell>
          <cell r="K221">
            <v>0.07</v>
          </cell>
          <cell r="P221">
            <v>2</v>
          </cell>
        </row>
        <row r="222">
          <cell r="B222">
            <v>80</v>
          </cell>
          <cell r="C222">
            <v>0.375</v>
          </cell>
          <cell r="D222">
            <v>3.2</v>
          </cell>
          <cell r="E222">
            <v>1</v>
          </cell>
          <cell r="I222">
            <v>0.07</v>
          </cell>
          <cell r="J222">
            <v>0</v>
          </cell>
          <cell r="K222">
            <v>0.07</v>
          </cell>
          <cell r="P222">
            <v>2</v>
          </cell>
        </row>
        <row r="223">
          <cell r="B223">
            <v>80</v>
          </cell>
          <cell r="C223">
            <v>0.375</v>
          </cell>
          <cell r="D223">
            <v>3.2</v>
          </cell>
          <cell r="E223">
            <v>1</v>
          </cell>
          <cell r="I223">
            <v>0.07</v>
          </cell>
          <cell r="J223">
            <v>0</v>
          </cell>
          <cell r="K223">
            <v>0.07</v>
          </cell>
          <cell r="P223">
            <v>2</v>
          </cell>
        </row>
        <row r="224">
          <cell r="B224">
            <v>80</v>
          </cell>
          <cell r="C224">
            <v>0.5</v>
          </cell>
          <cell r="D224">
            <v>3.73</v>
          </cell>
          <cell r="E224">
            <v>1</v>
          </cell>
          <cell r="I224">
            <v>0.07</v>
          </cell>
          <cell r="J224">
            <v>0</v>
          </cell>
          <cell r="K224">
            <v>0.07</v>
          </cell>
          <cell r="P224">
            <v>2</v>
          </cell>
        </row>
        <row r="225">
          <cell r="B225">
            <v>80</v>
          </cell>
          <cell r="C225">
            <v>0.5</v>
          </cell>
          <cell r="D225">
            <v>3.73</v>
          </cell>
          <cell r="E225">
            <v>1</v>
          </cell>
          <cell r="I225">
            <v>0.07</v>
          </cell>
          <cell r="J225">
            <v>0</v>
          </cell>
          <cell r="K225">
            <v>0.07</v>
          </cell>
          <cell r="P225">
            <v>2</v>
          </cell>
        </row>
        <row r="226">
          <cell r="B226">
            <v>80</v>
          </cell>
          <cell r="C226">
            <v>0.5</v>
          </cell>
          <cell r="D226">
            <v>3.73</v>
          </cell>
          <cell r="E226">
            <v>1</v>
          </cell>
          <cell r="I226">
            <v>0.07</v>
          </cell>
          <cell r="J226">
            <v>0</v>
          </cell>
          <cell r="K226">
            <v>0.07</v>
          </cell>
          <cell r="P226">
            <v>2</v>
          </cell>
        </row>
        <row r="227">
          <cell r="B227">
            <v>80</v>
          </cell>
          <cell r="C227">
            <v>0.75</v>
          </cell>
          <cell r="D227">
            <v>3.91</v>
          </cell>
          <cell r="E227">
            <v>1</v>
          </cell>
          <cell r="I227">
            <v>0.07</v>
          </cell>
          <cell r="J227">
            <v>0</v>
          </cell>
          <cell r="K227">
            <v>0.07</v>
          </cell>
          <cell r="P227">
            <v>2</v>
          </cell>
        </row>
        <row r="228">
          <cell r="B228">
            <v>80</v>
          </cell>
          <cell r="C228">
            <v>0.75</v>
          </cell>
          <cell r="D228">
            <v>3.91</v>
          </cell>
          <cell r="E228">
            <v>1</v>
          </cell>
          <cell r="I228">
            <v>0.07</v>
          </cell>
          <cell r="J228">
            <v>0</v>
          </cell>
          <cell r="K228">
            <v>0.07</v>
          </cell>
          <cell r="P228">
            <v>2</v>
          </cell>
        </row>
        <row r="229">
          <cell r="B229">
            <v>80</v>
          </cell>
          <cell r="C229">
            <v>0.75</v>
          </cell>
          <cell r="D229">
            <v>3.91</v>
          </cell>
          <cell r="E229">
            <v>1</v>
          </cell>
          <cell r="I229">
            <v>0.07</v>
          </cell>
          <cell r="J229">
            <v>0</v>
          </cell>
          <cell r="K229">
            <v>0.07</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4.85</v>
          </cell>
          <cell r="E233">
            <v>1</v>
          </cell>
          <cell r="I233">
            <v>0.13</v>
          </cell>
          <cell r="J233">
            <v>0.17</v>
          </cell>
          <cell r="K233">
            <v>0.30000000000000004</v>
          </cell>
          <cell r="P233">
            <v>2</v>
          </cell>
        </row>
        <row r="234">
          <cell r="B234">
            <v>80</v>
          </cell>
          <cell r="C234">
            <v>1.25</v>
          </cell>
          <cell r="D234">
            <v>4.85</v>
          </cell>
          <cell r="E234">
            <v>1</v>
          </cell>
          <cell r="I234">
            <v>0.13</v>
          </cell>
          <cell r="J234">
            <v>0.17</v>
          </cell>
          <cell r="K234">
            <v>0.30000000000000004</v>
          </cell>
          <cell r="P234">
            <v>2</v>
          </cell>
        </row>
        <row r="235">
          <cell r="B235">
            <v>80</v>
          </cell>
          <cell r="C235">
            <v>1.25</v>
          </cell>
          <cell r="D235">
            <v>4.85</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9.53</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5.390000000000001</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2.03</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v>
          </cell>
          <cell r="J256">
            <v>53.07</v>
          </cell>
          <cell r="K256">
            <v>55.5</v>
          </cell>
          <cell r="P256">
            <v>8</v>
          </cell>
        </row>
        <row r="257">
          <cell r="B257" t="str">
            <v>80S</v>
          </cell>
          <cell r="C257">
            <v>0.125</v>
          </cell>
          <cell r="D257">
            <v>2.41</v>
          </cell>
          <cell r="E257">
            <v>1</v>
          </cell>
          <cell r="I257">
            <v>0.07</v>
          </cell>
          <cell r="K257">
            <v>0.07</v>
          </cell>
          <cell r="P257">
            <v>2</v>
          </cell>
        </row>
        <row r="258">
          <cell r="B258" t="str">
            <v>80S</v>
          </cell>
          <cell r="C258">
            <v>0.125</v>
          </cell>
          <cell r="D258">
            <v>2.41</v>
          </cell>
          <cell r="E258">
            <v>1</v>
          </cell>
          <cell r="I258">
            <v>0.07</v>
          </cell>
          <cell r="K258">
            <v>0.07</v>
          </cell>
          <cell r="P258">
            <v>2</v>
          </cell>
        </row>
        <row r="259">
          <cell r="B259" t="str">
            <v>80S</v>
          </cell>
          <cell r="C259">
            <v>0.125</v>
          </cell>
          <cell r="D259">
            <v>2.41</v>
          </cell>
          <cell r="E259">
            <v>1</v>
          </cell>
          <cell r="I259">
            <v>0.07</v>
          </cell>
          <cell r="K259">
            <v>0.07</v>
          </cell>
          <cell r="P259">
            <v>2</v>
          </cell>
        </row>
        <row r="260">
          <cell r="B260" t="str">
            <v>80S</v>
          </cell>
          <cell r="C260">
            <v>0.25</v>
          </cell>
          <cell r="D260">
            <v>3.02</v>
          </cell>
          <cell r="E260">
            <v>1</v>
          </cell>
          <cell r="I260">
            <v>0.07</v>
          </cell>
          <cell r="K260">
            <v>0.07</v>
          </cell>
          <cell r="P260">
            <v>2</v>
          </cell>
        </row>
        <row r="261">
          <cell r="B261" t="str">
            <v>80S</v>
          </cell>
          <cell r="C261">
            <v>0.25</v>
          </cell>
          <cell r="D261">
            <v>3.02</v>
          </cell>
          <cell r="E261">
            <v>1</v>
          </cell>
          <cell r="I261">
            <v>0.07</v>
          </cell>
          <cell r="K261">
            <v>0.07</v>
          </cell>
          <cell r="P261">
            <v>2</v>
          </cell>
        </row>
        <row r="262">
          <cell r="B262" t="str">
            <v>80S</v>
          </cell>
          <cell r="C262">
            <v>0.25</v>
          </cell>
          <cell r="D262">
            <v>3.02</v>
          </cell>
          <cell r="E262">
            <v>1</v>
          </cell>
          <cell r="I262">
            <v>0.07</v>
          </cell>
          <cell r="K262">
            <v>0.07</v>
          </cell>
          <cell r="P262">
            <v>2</v>
          </cell>
        </row>
        <row r="263">
          <cell r="B263" t="str">
            <v>80S</v>
          </cell>
          <cell r="C263">
            <v>0.375</v>
          </cell>
          <cell r="D263">
            <v>3.2</v>
          </cell>
          <cell r="E263">
            <v>1</v>
          </cell>
          <cell r="I263">
            <v>0.07</v>
          </cell>
          <cell r="J263">
            <v>0</v>
          </cell>
          <cell r="K263">
            <v>0.07</v>
          </cell>
          <cell r="P263">
            <v>2</v>
          </cell>
        </row>
        <row r="264">
          <cell r="B264" t="str">
            <v>80S</v>
          </cell>
          <cell r="C264">
            <v>0.375</v>
          </cell>
          <cell r="D264">
            <v>3.2</v>
          </cell>
          <cell r="E264">
            <v>1</v>
          </cell>
          <cell r="I264">
            <v>0.07</v>
          </cell>
          <cell r="J264">
            <v>0</v>
          </cell>
          <cell r="K264">
            <v>0.07</v>
          </cell>
          <cell r="P264">
            <v>2</v>
          </cell>
        </row>
        <row r="265">
          <cell r="B265" t="str">
            <v>80S</v>
          </cell>
          <cell r="C265">
            <v>0.375</v>
          </cell>
          <cell r="D265">
            <v>3.2</v>
          </cell>
          <cell r="E265">
            <v>1</v>
          </cell>
          <cell r="I265">
            <v>0.07</v>
          </cell>
          <cell r="J265">
            <v>0</v>
          </cell>
          <cell r="K265">
            <v>0.07</v>
          </cell>
          <cell r="P265">
            <v>2</v>
          </cell>
        </row>
        <row r="266">
          <cell r="B266" t="str">
            <v>80S</v>
          </cell>
          <cell r="C266">
            <v>0.5</v>
          </cell>
          <cell r="D266">
            <v>3.73</v>
          </cell>
          <cell r="E266">
            <v>1</v>
          </cell>
          <cell r="I266">
            <v>0.07</v>
          </cell>
          <cell r="J266">
            <v>0</v>
          </cell>
          <cell r="K266">
            <v>0.07</v>
          </cell>
          <cell r="P266">
            <v>2</v>
          </cell>
        </row>
        <row r="267">
          <cell r="B267" t="str">
            <v>80S</v>
          </cell>
          <cell r="C267">
            <v>0.5</v>
          </cell>
          <cell r="D267">
            <v>3.73</v>
          </cell>
          <cell r="E267">
            <v>1</v>
          </cell>
          <cell r="I267">
            <v>0.07</v>
          </cell>
          <cell r="J267">
            <v>0</v>
          </cell>
          <cell r="K267">
            <v>0.07</v>
          </cell>
          <cell r="P267">
            <v>2</v>
          </cell>
        </row>
        <row r="268">
          <cell r="B268" t="str">
            <v>80S</v>
          </cell>
          <cell r="C268">
            <v>0.5</v>
          </cell>
          <cell r="D268">
            <v>3.73</v>
          </cell>
          <cell r="E268">
            <v>1</v>
          </cell>
          <cell r="I268">
            <v>0.07</v>
          </cell>
          <cell r="J268">
            <v>0</v>
          </cell>
          <cell r="K268">
            <v>0.07</v>
          </cell>
          <cell r="P268">
            <v>2</v>
          </cell>
        </row>
        <row r="269">
          <cell r="B269" t="str">
            <v>80S</v>
          </cell>
          <cell r="C269">
            <v>0.75</v>
          </cell>
          <cell r="D269">
            <v>3.91</v>
          </cell>
          <cell r="E269">
            <v>1</v>
          </cell>
          <cell r="I269">
            <v>0.07</v>
          </cell>
          <cell r="J269">
            <v>0</v>
          </cell>
          <cell r="K269">
            <v>0.07</v>
          </cell>
          <cell r="P269">
            <v>2</v>
          </cell>
        </row>
        <row r="270">
          <cell r="B270" t="str">
            <v>80S</v>
          </cell>
          <cell r="C270">
            <v>0.75</v>
          </cell>
          <cell r="D270">
            <v>3.91</v>
          </cell>
          <cell r="E270">
            <v>1</v>
          </cell>
          <cell r="I270">
            <v>0.07</v>
          </cell>
          <cell r="J270">
            <v>0</v>
          </cell>
          <cell r="K270">
            <v>0.07</v>
          </cell>
          <cell r="P270">
            <v>2</v>
          </cell>
        </row>
        <row r="271">
          <cell r="B271" t="str">
            <v>80S</v>
          </cell>
          <cell r="C271">
            <v>0.75</v>
          </cell>
          <cell r="D271">
            <v>3.91</v>
          </cell>
          <cell r="E271">
            <v>1</v>
          </cell>
          <cell r="I271">
            <v>0.07</v>
          </cell>
          <cell r="J271">
            <v>0</v>
          </cell>
          <cell r="K271">
            <v>0.07</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4.85</v>
          </cell>
          <cell r="E275">
            <v>1</v>
          </cell>
          <cell r="I275">
            <v>0.13</v>
          </cell>
          <cell r="J275">
            <v>0.17</v>
          </cell>
          <cell r="K275">
            <v>0.30000000000000004</v>
          </cell>
          <cell r="P275">
            <v>2</v>
          </cell>
        </row>
        <row r="276">
          <cell r="B276" t="str">
            <v>80S</v>
          </cell>
          <cell r="C276">
            <v>1.25</v>
          </cell>
          <cell r="D276">
            <v>4.85</v>
          </cell>
          <cell r="E276">
            <v>1</v>
          </cell>
          <cell r="I276">
            <v>0.13</v>
          </cell>
          <cell r="J276">
            <v>0.17</v>
          </cell>
          <cell r="K276">
            <v>0.30000000000000004</v>
          </cell>
          <cell r="P276">
            <v>2</v>
          </cell>
        </row>
        <row r="277">
          <cell r="B277" t="str">
            <v>80S</v>
          </cell>
          <cell r="C277">
            <v>1.25</v>
          </cell>
          <cell r="D277">
            <v>4.85</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9.53</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5.390000000000001</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2.03</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v>
          </cell>
          <cell r="J301">
            <v>75.56</v>
          </cell>
          <cell r="K301">
            <v>77.99000000000001</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v>
          </cell>
          <cell r="K304">
            <v>4.800000000000001</v>
          </cell>
          <cell r="P304">
            <v>4</v>
          </cell>
        </row>
        <row r="305">
          <cell r="B305">
            <v>120</v>
          </cell>
          <cell r="C305">
            <v>8</v>
          </cell>
          <cell r="D305">
            <v>18.26</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2.03</v>
          </cell>
          <cell r="J311">
            <v>62.47</v>
          </cell>
          <cell r="K311">
            <v>64.5</v>
          </cell>
          <cell r="P311">
            <v>7</v>
          </cell>
        </row>
        <row r="312">
          <cell r="B312">
            <v>120</v>
          </cell>
          <cell r="C312">
            <v>22</v>
          </cell>
          <cell r="D312">
            <v>41.28</v>
          </cell>
          <cell r="E312" t="str">
            <v>N</v>
          </cell>
          <cell r="I312">
            <v>2.23</v>
          </cell>
          <cell r="J312">
            <v>84.76</v>
          </cell>
          <cell r="K312">
            <v>86.99000000000001</v>
          </cell>
          <cell r="P312">
            <v>8</v>
          </cell>
        </row>
        <row r="313">
          <cell r="B313">
            <v>120</v>
          </cell>
          <cell r="C313">
            <v>24</v>
          </cell>
          <cell r="D313">
            <v>46.02</v>
          </cell>
          <cell r="E313" t="str">
            <v>N</v>
          </cell>
          <cell r="I313">
            <v>2.43</v>
          </cell>
          <cell r="J313">
            <v>98.07</v>
          </cell>
          <cell r="K313">
            <v>100.5</v>
          </cell>
          <cell r="P313">
            <v>8</v>
          </cell>
        </row>
        <row r="314">
          <cell r="B314">
            <v>140</v>
          </cell>
          <cell r="C314">
            <v>8</v>
          </cell>
          <cell r="D314">
            <v>20.62</v>
          </cell>
          <cell r="E314">
            <v>2</v>
          </cell>
          <cell r="I314">
            <v>0.81</v>
          </cell>
          <cell r="J314">
            <v>10.13</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2.03</v>
          </cell>
          <cell r="J320">
            <v>78.96</v>
          </cell>
          <cell r="K320">
            <v>80.99</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v>
          </cell>
          <cell r="J322">
            <v>126.57</v>
          </cell>
          <cell r="K322">
            <v>129</v>
          </cell>
          <cell r="P322">
            <v>8</v>
          </cell>
        </row>
        <row r="323">
          <cell r="B323">
            <v>160</v>
          </cell>
          <cell r="C323">
            <v>0.5</v>
          </cell>
          <cell r="D323">
            <v>4.78</v>
          </cell>
          <cell r="E323">
            <v>1</v>
          </cell>
          <cell r="I323">
            <v>0.07</v>
          </cell>
          <cell r="J323">
            <v>0.08</v>
          </cell>
          <cell r="K323">
            <v>0.15000000000000002</v>
          </cell>
          <cell r="P323">
            <v>2</v>
          </cell>
        </row>
        <row r="324">
          <cell r="B324">
            <v>160</v>
          </cell>
          <cell r="C324">
            <v>0.5</v>
          </cell>
          <cell r="D324">
            <v>4.78</v>
          </cell>
          <cell r="E324">
            <v>1</v>
          </cell>
          <cell r="I324">
            <v>0.07</v>
          </cell>
          <cell r="J324">
            <v>0.08</v>
          </cell>
          <cell r="K324">
            <v>0.15000000000000002</v>
          </cell>
          <cell r="P324">
            <v>2</v>
          </cell>
        </row>
        <row r="325">
          <cell r="B325">
            <v>160</v>
          </cell>
          <cell r="C325">
            <v>0.5</v>
          </cell>
          <cell r="D325">
            <v>4.78</v>
          </cell>
          <cell r="E325">
            <v>1</v>
          </cell>
          <cell r="I325">
            <v>0.07</v>
          </cell>
          <cell r="J325">
            <v>0.08</v>
          </cell>
          <cell r="K325">
            <v>0.15000000000000002</v>
          </cell>
          <cell r="P325">
            <v>2</v>
          </cell>
        </row>
        <row r="326">
          <cell r="B326">
            <v>160</v>
          </cell>
          <cell r="C326">
            <v>0.75</v>
          </cell>
          <cell r="D326">
            <v>5.56</v>
          </cell>
          <cell r="E326">
            <v>1</v>
          </cell>
          <cell r="I326">
            <v>0.08</v>
          </cell>
          <cell r="J326">
            <v>0.07</v>
          </cell>
          <cell r="K326">
            <v>0.15000000000000002</v>
          </cell>
          <cell r="P326">
            <v>2</v>
          </cell>
        </row>
        <row r="327">
          <cell r="B327">
            <v>160</v>
          </cell>
          <cell r="C327">
            <v>0.75</v>
          </cell>
          <cell r="D327">
            <v>5.56</v>
          </cell>
          <cell r="E327">
            <v>1</v>
          </cell>
          <cell r="I327">
            <v>0.08</v>
          </cell>
          <cell r="J327">
            <v>0.07</v>
          </cell>
          <cell r="K327">
            <v>0.15000000000000002</v>
          </cell>
          <cell r="P327">
            <v>2</v>
          </cell>
        </row>
        <row r="328">
          <cell r="B328">
            <v>160</v>
          </cell>
          <cell r="C328">
            <v>0.75</v>
          </cell>
          <cell r="D328">
            <v>5.56</v>
          </cell>
          <cell r="E328">
            <v>1</v>
          </cell>
          <cell r="I328">
            <v>0.08</v>
          </cell>
          <cell r="J328">
            <v>0.07</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v>
          </cell>
          <cell r="P338">
            <v>4</v>
          </cell>
        </row>
        <row r="339">
          <cell r="B339">
            <v>160</v>
          </cell>
          <cell r="C339">
            <v>2</v>
          </cell>
          <cell r="D339">
            <v>8.74</v>
          </cell>
          <cell r="E339">
            <v>1</v>
          </cell>
          <cell r="I339">
            <v>0.2</v>
          </cell>
          <cell r="J339">
            <v>0.7</v>
          </cell>
          <cell r="K339">
            <v>0.8999999999999999</v>
          </cell>
          <cell r="P339">
            <v>4</v>
          </cell>
        </row>
        <row r="340">
          <cell r="B340">
            <v>160</v>
          </cell>
          <cell r="C340">
            <v>2</v>
          </cell>
          <cell r="D340">
            <v>8.74</v>
          </cell>
          <cell r="E340">
            <v>1</v>
          </cell>
          <cell r="I340">
            <v>0.2</v>
          </cell>
          <cell r="J340">
            <v>0.7</v>
          </cell>
          <cell r="K340">
            <v>0.8999999999999999</v>
          </cell>
          <cell r="P340">
            <v>4</v>
          </cell>
        </row>
        <row r="341">
          <cell r="B341">
            <v>160</v>
          </cell>
          <cell r="C341">
            <v>2.5</v>
          </cell>
          <cell r="D341">
            <v>9.53</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v>
          </cell>
          <cell r="K351">
            <v>73.5</v>
          </cell>
          <cell r="P351">
            <v>6</v>
          </cell>
        </row>
        <row r="352">
          <cell r="B352">
            <v>160</v>
          </cell>
          <cell r="C352">
            <v>20</v>
          </cell>
          <cell r="D352">
            <v>50.01</v>
          </cell>
          <cell r="E352" t="str">
            <v>N</v>
          </cell>
          <cell r="I352">
            <v>2.03</v>
          </cell>
          <cell r="J352">
            <v>93.97</v>
          </cell>
          <cell r="K352">
            <v>96</v>
          </cell>
          <cell r="P352">
            <v>7</v>
          </cell>
        </row>
        <row r="353">
          <cell r="B353">
            <v>160</v>
          </cell>
          <cell r="C353">
            <v>22</v>
          </cell>
          <cell r="D353">
            <v>53.98</v>
          </cell>
          <cell r="E353" t="str">
            <v>N</v>
          </cell>
          <cell r="I353">
            <v>2.23</v>
          </cell>
          <cell r="J353">
            <v>132.77</v>
          </cell>
          <cell r="K353">
            <v>135</v>
          </cell>
          <cell r="P353">
            <v>8</v>
          </cell>
        </row>
        <row r="354">
          <cell r="B354">
            <v>160</v>
          </cell>
          <cell r="C354">
            <v>24</v>
          </cell>
          <cell r="D354">
            <v>59.54</v>
          </cell>
          <cell r="E354" t="str">
            <v>N</v>
          </cell>
          <cell r="I354">
            <v>2.43</v>
          </cell>
          <cell r="J354">
            <v>162.56</v>
          </cell>
          <cell r="K354">
            <v>164.99</v>
          </cell>
          <cell r="P354">
            <v>8</v>
          </cell>
        </row>
        <row r="355">
          <cell r="B355" t="str">
            <v>STD</v>
          </cell>
          <cell r="C355">
            <v>0.125</v>
          </cell>
          <cell r="D355">
            <v>1.73</v>
          </cell>
          <cell r="E355">
            <v>1</v>
          </cell>
          <cell r="I355">
            <v>0.07</v>
          </cell>
          <cell r="K355">
            <v>0.07</v>
          </cell>
          <cell r="P355">
            <v>2</v>
          </cell>
        </row>
        <row r="356">
          <cell r="B356" t="str">
            <v>STD</v>
          </cell>
          <cell r="C356">
            <v>0.125</v>
          </cell>
          <cell r="D356">
            <v>1.73</v>
          </cell>
          <cell r="E356">
            <v>1</v>
          </cell>
          <cell r="I356">
            <v>0.07</v>
          </cell>
          <cell r="K356">
            <v>0.07</v>
          </cell>
          <cell r="P356">
            <v>2</v>
          </cell>
        </row>
        <row r="357">
          <cell r="B357" t="str">
            <v>STD</v>
          </cell>
          <cell r="C357">
            <v>0.125</v>
          </cell>
          <cell r="D357">
            <v>1.73</v>
          </cell>
          <cell r="E357">
            <v>1</v>
          </cell>
          <cell r="I357">
            <v>0.07</v>
          </cell>
          <cell r="K357">
            <v>0.07</v>
          </cell>
          <cell r="P357">
            <v>2</v>
          </cell>
        </row>
        <row r="358">
          <cell r="B358" t="str">
            <v>STD</v>
          </cell>
          <cell r="C358">
            <v>0.25</v>
          </cell>
          <cell r="D358">
            <v>2.24</v>
          </cell>
          <cell r="E358">
            <v>1</v>
          </cell>
          <cell r="I358">
            <v>0.07</v>
          </cell>
          <cell r="K358">
            <v>0.07</v>
          </cell>
          <cell r="P358">
            <v>2</v>
          </cell>
        </row>
        <row r="359">
          <cell r="B359" t="str">
            <v>STD</v>
          </cell>
          <cell r="C359">
            <v>0.25</v>
          </cell>
          <cell r="D359">
            <v>2.24</v>
          </cell>
          <cell r="E359">
            <v>1</v>
          </cell>
          <cell r="I359">
            <v>0.07</v>
          </cell>
          <cell r="K359">
            <v>0.07</v>
          </cell>
          <cell r="P359">
            <v>2</v>
          </cell>
        </row>
        <row r="360">
          <cell r="B360" t="str">
            <v>STD</v>
          </cell>
          <cell r="C360">
            <v>0.25</v>
          </cell>
          <cell r="D360">
            <v>2.24</v>
          </cell>
          <cell r="E360">
            <v>1</v>
          </cell>
          <cell r="I360">
            <v>0.07</v>
          </cell>
          <cell r="K360">
            <v>0.07</v>
          </cell>
          <cell r="P360">
            <v>2</v>
          </cell>
        </row>
        <row r="361">
          <cell r="B361" t="str">
            <v>STD</v>
          </cell>
          <cell r="C361">
            <v>0.375</v>
          </cell>
          <cell r="D361">
            <v>2.31</v>
          </cell>
          <cell r="E361">
            <v>1</v>
          </cell>
          <cell r="I361">
            <v>0.07</v>
          </cell>
          <cell r="J361">
            <v>0</v>
          </cell>
          <cell r="K361">
            <v>0.07</v>
          </cell>
          <cell r="P361">
            <v>2</v>
          </cell>
        </row>
        <row r="362">
          <cell r="B362" t="str">
            <v>STD</v>
          </cell>
          <cell r="C362">
            <v>0.375</v>
          </cell>
          <cell r="D362">
            <v>2.31</v>
          </cell>
          <cell r="E362">
            <v>1</v>
          </cell>
          <cell r="I362">
            <v>0.07</v>
          </cell>
          <cell r="J362">
            <v>0</v>
          </cell>
          <cell r="K362">
            <v>0.07</v>
          </cell>
          <cell r="P362">
            <v>2</v>
          </cell>
        </row>
        <row r="363">
          <cell r="B363" t="str">
            <v>STD</v>
          </cell>
          <cell r="C363">
            <v>0.375</v>
          </cell>
          <cell r="D363">
            <v>2.31</v>
          </cell>
          <cell r="E363">
            <v>1</v>
          </cell>
          <cell r="I363">
            <v>0.07</v>
          </cell>
          <cell r="J363">
            <v>0</v>
          </cell>
          <cell r="K363">
            <v>0.07</v>
          </cell>
          <cell r="P363">
            <v>2</v>
          </cell>
        </row>
        <row r="364">
          <cell r="B364" t="str">
            <v>STD</v>
          </cell>
          <cell r="C364">
            <v>0.5</v>
          </cell>
          <cell r="D364">
            <v>2.77</v>
          </cell>
          <cell r="E364">
            <v>1</v>
          </cell>
          <cell r="I364">
            <v>0.07</v>
          </cell>
          <cell r="J364">
            <v>0</v>
          </cell>
          <cell r="K364">
            <v>0.07</v>
          </cell>
          <cell r="P364">
            <v>2</v>
          </cell>
        </row>
        <row r="365">
          <cell r="B365" t="str">
            <v>STD</v>
          </cell>
          <cell r="C365">
            <v>0.5</v>
          </cell>
          <cell r="D365">
            <v>2.77</v>
          </cell>
          <cell r="E365">
            <v>1</v>
          </cell>
          <cell r="I365">
            <v>0.07</v>
          </cell>
          <cell r="J365">
            <v>0</v>
          </cell>
          <cell r="K365">
            <v>0.07</v>
          </cell>
          <cell r="P365">
            <v>2</v>
          </cell>
        </row>
        <row r="366">
          <cell r="B366" t="str">
            <v>STD</v>
          </cell>
          <cell r="C366">
            <v>0.5</v>
          </cell>
          <cell r="D366">
            <v>2.77</v>
          </cell>
          <cell r="E366">
            <v>1</v>
          </cell>
          <cell r="I366">
            <v>0.07</v>
          </cell>
          <cell r="J366">
            <v>0</v>
          </cell>
          <cell r="K366">
            <v>0.07</v>
          </cell>
          <cell r="P366">
            <v>2</v>
          </cell>
        </row>
        <row r="367">
          <cell r="B367" t="str">
            <v>STD</v>
          </cell>
          <cell r="C367">
            <v>0.75</v>
          </cell>
          <cell r="D367">
            <v>2.87</v>
          </cell>
          <cell r="E367">
            <v>1</v>
          </cell>
          <cell r="I367">
            <v>0.07</v>
          </cell>
          <cell r="J367">
            <v>0</v>
          </cell>
          <cell r="K367">
            <v>0.07</v>
          </cell>
          <cell r="P367">
            <v>2</v>
          </cell>
        </row>
        <row r="368">
          <cell r="B368" t="str">
            <v>STD</v>
          </cell>
          <cell r="C368">
            <v>0.75</v>
          </cell>
          <cell r="D368">
            <v>2.87</v>
          </cell>
          <cell r="E368">
            <v>1</v>
          </cell>
          <cell r="I368">
            <v>0.07</v>
          </cell>
          <cell r="J368">
            <v>0</v>
          </cell>
          <cell r="K368">
            <v>0.07</v>
          </cell>
          <cell r="P368">
            <v>2</v>
          </cell>
        </row>
        <row r="369">
          <cell r="B369" t="str">
            <v>STD</v>
          </cell>
          <cell r="C369">
            <v>0.75</v>
          </cell>
          <cell r="D369">
            <v>2.87</v>
          </cell>
          <cell r="E369">
            <v>1</v>
          </cell>
          <cell r="I369">
            <v>0.07</v>
          </cell>
          <cell r="J369">
            <v>0</v>
          </cell>
          <cell r="K369">
            <v>0.07</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9.53</v>
          </cell>
          <cell r="E390">
            <v>1</v>
          </cell>
          <cell r="I390">
            <v>1.22</v>
          </cell>
          <cell r="J390">
            <v>3.28</v>
          </cell>
          <cell r="K390">
            <v>4.5</v>
          </cell>
          <cell r="P390">
            <v>6</v>
          </cell>
        </row>
        <row r="391">
          <cell r="B391" t="str">
            <v>STD</v>
          </cell>
          <cell r="C391">
            <v>14</v>
          </cell>
          <cell r="D391">
            <v>9.53</v>
          </cell>
          <cell r="E391">
            <v>1</v>
          </cell>
          <cell r="I391">
            <v>1.42</v>
          </cell>
          <cell r="J391">
            <v>3.97</v>
          </cell>
          <cell r="K391">
            <v>5.390000000000001</v>
          </cell>
          <cell r="P391">
            <v>6</v>
          </cell>
        </row>
        <row r="392">
          <cell r="B392" t="str">
            <v>STD</v>
          </cell>
          <cell r="C392">
            <v>16</v>
          </cell>
          <cell r="D392">
            <v>9.53</v>
          </cell>
          <cell r="E392">
            <v>1</v>
          </cell>
          <cell r="I392">
            <v>1.62</v>
          </cell>
          <cell r="J392">
            <v>4.68</v>
          </cell>
          <cell r="K392">
            <v>6.3</v>
          </cell>
          <cell r="P392">
            <v>6</v>
          </cell>
        </row>
        <row r="393">
          <cell r="B393" t="str">
            <v>STD</v>
          </cell>
          <cell r="C393">
            <v>18</v>
          </cell>
          <cell r="D393">
            <v>9.53</v>
          </cell>
          <cell r="E393">
            <v>1</v>
          </cell>
          <cell r="I393">
            <v>1.82</v>
          </cell>
          <cell r="J393">
            <v>5.38</v>
          </cell>
          <cell r="K393">
            <v>7.2</v>
          </cell>
          <cell r="P393">
            <v>6</v>
          </cell>
        </row>
        <row r="394">
          <cell r="B394" t="str">
            <v>STD</v>
          </cell>
          <cell r="C394">
            <v>20</v>
          </cell>
          <cell r="D394">
            <v>9.53</v>
          </cell>
          <cell r="E394">
            <v>1</v>
          </cell>
          <cell r="I394">
            <v>2.03</v>
          </cell>
          <cell r="J394">
            <v>5.47</v>
          </cell>
          <cell r="K394">
            <v>7.5</v>
          </cell>
          <cell r="P394">
            <v>7</v>
          </cell>
        </row>
        <row r="395">
          <cell r="B395" t="str">
            <v>STD</v>
          </cell>
          <cell r="C395">
            <v>22</v>
          </cell>
          <cell r="D395">
            <v>9.53</v>
          </cell>
          <cell r="E395">
            <v>1</v>
          </cell>
          <cell r="I395">
            <v>2.23</v>
          </cell>
          <cell r="J395">
            <v>6.47</v>
          </cell>
          <cell r="K395">
            <v>8.7</v>
          </cell>
          <cell r="P395">
            <v>8</v>
          </cell>
        </row>
        <row r="396">
          <cell r="B396" t="str">
            <v>STD</v>
          </cell>
          <cell r="C396">
            <v>24</v>
          </cell>
          <cell r="D396">
            <v>9.53</v>
          </cell>
          <cell r="E396">
            <v>1</v>
          </cell>
          <cell r="I396">
            <v>2.43</v>
          </cell>
          <cell r="J396">
            <v>6.57</v>
          </cell>
          <cell r="K396">
            <v>9</v>
          </cell>
          <cell r="P396">
            <v>8</v>
          </cell>
        </row>
        <row r="397">
          <cell r="B397" t="str">
            <v>STD</v>
          </cell>
          <cell r="C397">
            <v>26</v>
          </cell>
          <cell r="D397">
            <v>9.53</v>
          </cell>
          <cell r="E397">
            <v>1</v>
          </cell>
          <cell r="I397">
            <v>2.64</v>
          </cell>
          <cell r="J397">
            <v>7.7</v>
          </cell>
          <cell r="K397">
            <v>10.34</v>
          </cell>
          <cell r="P397">
            <v>9</v>
          </cell>
        </row>
        <row r="398">
          <cell r="B398" t="str">
            <v>STD</v>
          </cell>
          <cell r="C398">
            <v>28</v>
          </cell>
          <cell r="D398">
            <v>9.53</v>
          </cell>
          <cell r="E398">
            <v>1</v>
          </cell>
          <cell r="I398">
            <v>2.84</v>
          </cell>
          <cell r="J398">
            <v>8.25</v>
          </cell>
          <cell r="K398">
            <v>11.09</v>
          </cell>
          <cell r="P398">
            <v>9</v>
          </cell>
        </row>
        <row r="399">
          <cell r="B399" t="str">
            <v>STD</v>
          </cell>
          <cell r="C399">
            <v>30</v>
          </cell>
          <cell r="D399">
            <v>9.53</v>
          </cell>
          <cell r="E399">
            <v>1</v>
          </cell>
          <cell r="I399">
            <v>3.04</v>
          </cell>
          <cell r="J399">
            <v>8.96</v>
          </cell>
          <cell r="K399">
            <v>12</v>
          </cell>
          <cell r="P399">
            <v>10</v>
          </cell>
        </row>
        <row r="400">
          <cell r="B400" t="str">
            <v>STD</v>
          </cell>
          <cell r="C400">
            <v>32</v>
          </cell>
          <cell r="D400">
            <v>9.53</v>
          </cell>
          <cell r="E400">
            <v>1</v>
          </cell>
          <cell r="I400">
            <v>3.24</v>
          </cell>
          <cell r="J400">
            <v>9.51</v>
          </cell>
          <cell r="K400">
            <v>12.75</v>
          </cell>
          <cell r="P400">
            <v>11</v>
          </cell>
        </row>
        <row r="401">
          <cell r="B401" t="str">
            <v>STD</v>
          </cell>
          <cell r="C401">
            <v>34</v>
          </cell>
          <cell r="D401">
            <v>9.53</v>
          </cell>
          <cell r="E401">
            <v>1</v>
          </cell>
          <cell r="I401">
            <v>3.45</v>
          </cell>
          <cell r="J401">
            <v>10.05</v>
          </cell>
          <cell r="K401">
            <v>13.5</v>
          </cell>
          <cell r="P401">
            <v>12</v>
          </cell>
        </row>
        <row r="402">
          <cell r="B402" t="str">
            <v>STD</v>
          </cell>
          <cell r="C402">
            <v>36</v>
          </cell>
          <cell r="D402">
            <v>9.53</v>
          </cell>
          <cell r="E402">
            <v>1</v>
          </cell>
          <cell r="I402">
            <v>3.65</v>
          </cell>
          <cell r="J402">
            <v>10.6</v>
          </cell>
          <cell r="K402">
            <v>14.25</v>
          </cell>
          <cell r="P402">
            <v>12</v>
          </cell>
        </row>
        <row r="403">
          <cell r="B403" t="str">
            <v>STD</v>
          </cell>
          <cell r="C403">
            <v>38</v>
          </cell>
          <cell r="D403">
            <v>9.53</v>
          </cell>
          <cell r="E403">
            <v>1</v>
          </cell>
          <cell r="I403">
            <v>3.85</v>
          </cell>
          <cell r="J403">
            <v>11.23</v>
          </cell>
          <cell r="K403">
            <v>15.08</v>
          </cell>
          <cell r="P403">
            <v>13</v>
          </cell>
        </row>
        <row r="404">
          <cell r="B404" t="str">
            <v>STD</v>
          </cell>
          <cell r="C404">
            <v>40</v>
          </cell>
          <cell r="D404">
            <v>9.53</v>
          </cell>
          <cell r="E404">
            <v>1</v>
          </cell>
          <cell r="I404">
            <v>4.06</v>
          </cell>
          <cell r="J404">
            <v>11.66</v>
          </cell>
          <cell r="K404">
            <v>15.719999999999999</v>
          </cell>
          <cell r="P404">
            <v>14</v>
          </cell>
        </row>
        <row r="405">
          <cell r="B405" t="str">
            <v>STD</v>
          </cell>
          <cell r="C405">
            <v>42</v>
          </cell>
          <cell r="D405">
            <v>9.53</v>
          </cell>
          <cell r="E405">
            <v>1</v>
          </cell>
          <cell r="I405">
            <v>4.26</v>
          </cell>
          <cell r="J405">
            <v>12.24</v>
          </cell>
          <cell r="K405">
            <v>16.5</v>
          </cell>
          <cell r="P405">
            <v>14</v>
          </cell>
        </row>
        <row r="406">
          <cell r="B406" t="str">
            <v>STD</v>
          </cell>
          <cell r="C406">
            <v>44</v>
          </cell>
          <cell r="D406">
            <v>9.53</v>
          </cell>
          <cell r="E406">
            <v>1</v>
          </cell>
          <cell r="I406">
            <v>4.47</v>
          </cell>
          <cell r="J406">
            <v>17.54</v>
          </cell>
          <cell r="K406">
            <v>22.009999999999998</v>
          </cell>
          <cell r="P406">
            <v>15</v>
          </cell>
        </row>
        <row r="407">
          <cell r="B407" t="str">
            <v>STD</v>
          </cell>
          <cell r="C407">
            <v>46</v>
          </cell>
          <cell r="D407">
            <v>9.53</v>
          </cell>
          <cell r="E407">
            <v>1</v>
          </cell>
          <cell r="I407">
            <v>4.67</v>
          </cell>
          <cell r="J407">
            <v>18.33</v>
          </cell>
          <cell r="K407">
            <v>23</v>
          </cell>
          <cell r="P407">
            <v>16</v>
          </cell>
        </row>
        <row r="408">
          <cell r="B408" t="str">
            <v>STD</v>
          </cell>
          <cell r="C408">
            <v>48</v>
          </cell>
          <cell r="D408">
            <v>9.53</v>
          </cell>
          <cell r="E408">
            <v>1</v>
          </cell>
          <cell r="I408">
            <v>4.87</v>
          </cell>
          <cell r="J408">
            <v>19.13</v>
          </cell>
          <cell r="K408">
            <v>24</v>
          </cell>
          <cell r="P408">
            <v>16</v>
          </cell>
        </row>
        <row r="409">
          <cell r="B409" t="str">
            <v>XS </v>
          </cell>
          <cell r="C409">
            <v>0.125</v>
          </cell>
          <cell r="D409">
            <v>2.41</v>
          </cell>
          <cell r="E409">
            <v>1</v>
          </cell>
          <cell r="I409">
            <v>0.07</v>
          </cell>
          <cell r="K409">
            <v>0.07</v>
          </cell>
          <cell r="P409">
            <v>2</v>
          </cell>
        </row>
        <row r="410">
          <cell r="B410" t="str">
            <v>XS </v>
          </cell>
          <cell r="C410">
            <v>0.125</v>
          </cell>
          <cell r="D410">
            <v>2.41</v>
          </cell>
          <cell r="E410">
            <v>1</v>
          </cell>
          <cell r="I410">
            <v>0.07</v>
          </cell>
          <cell r="K410">
            <v>0.07</v>
          </cell>
          <cell r="P410">
            <v>2</v>
          </cell>
        </row>
        <row r="411">
          <cell r="B411" t="str">
            <v>XS </v>
          </cell>
          <cell r="C411">
            <v>0.125</v>
          </cell>
          <cell r="D411">
            <v>2.41</v>
          </cell>
          <cell r="E411">
            <v>1</v>
          </cell>
          <cell r="I411">
            <v>0.07</v>
          </cell>
          <cell r="K411">
            <v>0.07</v>
          </cell>
          <cell r="P411">
            <v>2</v>
          </cell>
        </row>
        <row r="412">
          <cell r="B412" t="str">
            <v>XS </v>
          </cell>
          <cell r="C412">
            <v>0.25</v>
          </cell>
          <cell r="D412">
            <v>3.02</v>
          </cell>
          <cell r="E412">
            <v>1</v>
          </cell>
          <cell r="I412">
            <v>0.07</v>
          </cell>
          <cell r="K412">
            <v>0.07</v>
          </cell>
          <cell r="P412">
            <v>2</v>
          </cell>
        </row>
        <row r="413">
          <cell r="B413" t="str">
            <v>XS </v>
          </cell>
          <cell r="C413">
            <v>0.25</v>
          </cell>
          <cell r="D413">
            <v>3.02</v>
          </cell>
          <cell r="E413">
            <v>1</v>
          </cell>
          <cell r="I413">
            <v>0.07</v>
          </cell>
          <cell r="K413">
            <v>0.07</v>
          </cell>
          <cell r="P413">
            <v>2</v>
          </cell>
        </row>
        <row r="414">
          <cell r="B414" t="str">
            <v>XS </v>
          </cell>
          <cell r="C414">
            <v>0.25</v>
          </cell>
          <cell r="D414">
            <v>3.02</v>
          </cell>
          <cell r="E414">
            <v>1</v>
          </cell>
          <cell r="I414">
            <v>0.07</v>
          </cell>
          <cell r="K414">
            <v>0.07</v>
          </cell>
          <cell r="P414">
            <v>2</v>
          </cell>
        </row>
        <row r="415">
          <cell r="B415" t="str">
            <v>XS </v>
          </cell>
          <cell r="C415">
            <v>0.375</v>
          </cell>
          <cell r="D415">
            <v>3.2</v>
          </cell>
          <cell r="E415">
            <v>1</v>
          </cell>
          <cell r="I415">
            <v>0.07</v>
          </cell>
          <cell r="J415">
            <v>0</v>
          </cell>
          <cell r="K415">
            <v>0.07</v>
          </cell>
          <cell r="P415">
            <v>2</v>
          </cell>
        </row>
        <row r="416">
          <cell r="B416" t="str">
            <v>XS </v>
          </cell>
          <cell r="C416">
            <v>0.375</v>
          </cell>
          <cell r="D416">
            <v>3.2</v>
          </cell>
          <cell r="E416">
            <v>1</v>
          </cell>
          <cell r="I416">
            <v>0.07</v>
          </cell>
          <cell r="J416">
            <v>0</v>
          </cell>
          <cell r="K416">
            <v>0.07</v>
          </cell>
          <cell r="P416">
            <v>2</v>
          </cell>
        </row>
        <row r="417">
          <cell r="B417" t="str">
            <v>XS </v>
          </cell>
          <cell r="C417">
            <v>0.375</v>
          </cell>
          <cell r="D417">
            <v>3.2</v>
          </cell>
          <cell r="E417">
            <v>1</v>
          </cell>
          <cell r="I417">
            <v>0.07</v>
          </cell>
          <cell r="J417">
            <v>0</v>
          </cell>
          <cell r="K417">
            <v>0.07</v>
          </cell>
          <cell r="P417">
            <v>2</v>
          </cell>
        </row>
        <row r="418">
          <cell r="B418" t="str">
            <v>XS </v>
          </cell>
          <cell r="C418">
            <v>0.5</v>
          </cell>
          <cell r="D418">
            <v>3.73</v>
          </cell>
          <cell r="E418">
            <v>1</v>
          </cell>
          <cell r="I418">
            <v>0.07</v>
          </cell>
          <cell r="J418">
            <v>0</v>
          </cell>
          <cell r="K418">
            <v>0.07</v>
          </cell>
          <cell r="P418">
            <v>2</v>
          </cell>
        </row>
        <row r="419">
          <cell r="B419" t="str">
            <v>XS </v>
          </cell>
          <cell r="C419">
            <v>0.5</v>
          </cell>
          <cell r="D419">
            <v>3.73</v>
          </cell>
          <cell r="E419">
            <v>1</v>
          </cell>
          <cell r="I419">
            <v>0.07</v>
          </cell>
          <cell r="J419">
            <v>0</v>
          </cell>
          <cell r="K419">
            <v>0.07</v>
          </cell>
          <cell r="P419">
            <v>2</v>
          </cell>
        </row>
        <row r="420">
          <cell r="B420" t="str">
            <v>XS </v>
          </cell>
          <cell r="C420">
            <v>0.5</v>
          </cell>
          <cell r="D420">
            <v>3.73</v>
          </cell>
          <cell r="E420">
            <v>1</v>
          </cell>
          <cell r="I420">
            <v>0.07</v>
          </cell>
          <cell r="J420">
            <v>0</v>
          </cell>
          <cell r="K420">
            <v>0.07</v>
          </cell>
          <cell r="P420">
            <v>2</v>
          </cell>
        </row>
        <row r="421">
          <cell r="B421" t="str">
            <v>XS </v>
          </cell>
          <cell r="C421">
            <v>0.75</v>
          </cell>
          <cell r="D421">
            <v>3.91</v>
          </cell>
          <cell r="E421">
            <v>1</v>
          </cell>
          <cell r="I421">
            <v>0.07</v>
          </cell>
          <cell r="J421">
            <v>0</v>
          </cell>
          <cell r="K421">
            <v>0.07</v>
          </cell>
          <cell r="P421">
            <v>2</v>
          </cell>
        </row>
        <row r="422">
          <cell r="B422" t="str">
            <v>XS </v>
          </cell>
          <cell r="C422">
            <v>0.75</v>
          </cell>
          <cell r="D422">
            <v>3.91</v>
          </cell>
          <cell r="E422">
            <v>1</v>
          </cell>
          <cell r="I422">
            <v>0.07</v>
          </cell>
          <cell r="J422">
            <v>0</v>
          </cell>
          <cell r="K422">
            <v>0.07</v>
          </cell>
          <cell r="P422">
            <v>2</v>
          </cell>
        </row>
        <row r="423">
          <cell r="B423" t="str">
            <v>XS </v>
          </cell>
          <cell r="C423">
            <v>0.75</v>
          </cell>
          <cell r="D423">
            <v>3.91</v>
          </cell>
          <cell r="E423">
            <v>1</v>
          </cell>
          <cell r="I423">
            <v>0.07</v>
          </cell>
          <cell r="J423">
            <v>0</v>
          </cell>
          <cell r="K423">
            <v>0.07</v>
          </cell>
          <cell r="P423">
            <v>2</v>
          </cell>
        </row>
        <row r="424">
          <cell r="B424" t="str">
            <v>XS </v>
          </cell>
          <cell r="C424">
            <v>1</v>
          </cell>
          <cell r="D424">
            <v>4.55</v>
          </cell>
          <cell r="E424">
            <v>1</v>
          </cell>
          <cell r="I424">
            <v>0.15</v>
          </cell>
          <cell r="J424">
            <v>0</v>
          </cell>
          <cell r="K424">
            <v>0.15</v>
          </cell>
          <cell r="P424">
            <v>2</v>
          </cell>
        </row>
        <row r="425">
          <cell r="B425" t="str">
            <v>XS </v>
          </cell>
          <cell r="C425">
            <v>1</v>
          </cell>
          <cell r="D425">
            <v>4.55</v>
          </cell>
          <cell r="E425">
            <v>1</v>
          </cell>
          <cell r="I425">
            <v>0.15</v>
          </cell>
          <cell r="J425">
            <v>0</v>
          </cell>
          <cell r="K425">
            <v>0.15</v>
          </cell>
          <cell r="P425">
            <v>2</v>
          </cell>
        </row>
        <row r="426">
          <cell r="B426" t="str">
            <v>XS </v>
          </cell>
          <cell r="C426">
            <v>1</v>
          </cell>
          <cell r="D426">
            <v>4.55</v>
          </cell>
          <cell r="E426">
            <v>1</v>
          </cell>
          <cell r="I426">
            <v>0.15</v>
          </cell>
          <cell r="J426">
            <v>0</v>
          </cell>
          <cell r="K426">
            <v>0.15</v>
          </cell>
          <cell r="P426">
            <v>2</v>
          </cell>
        </row>
        <row r="427">
          <cell r="B427" t="str">
            <v>XS </v>
          </cell>
          <cell r="C427">
            <v>1.25</v>
          </cell>
          <cell r="D427">
            <v>4.85</v>
          </cell>
          <cell r="E427">
            <v>1</v>
          </cell>
          <cell r="I427">
            <v>0.13</v>
          </cell>
          <cell r="J427">
            <v>0.17</v>
          </cell>
          <cell r="K427">
            <v>0.30000000000000004</v>
          </cell>
          <cell r="P427">
            <v>2</v>
          </cell>
        </row>
        <row r="428">
          <cell r="B428" t="str">
            <v>XS </v>
          </cell>
          <cell r="C428">
            <v>1.25</v>
          </cell>
          <cell r="D428">
            <v>4.85</v>
          </cell>
          <cell r="E428">
            <v>1</v>
          </cell>
          <cell r="I428">
            <v>0.13</v>
          </cell>
          <cell r="J428">
            <v>0.17</v>
          </cell>
          <cell r="K428">
            <v>0.30000000000000004</v>
          </cell>
          <cell r="P428">
            <v>2</v>
          </cell>
        </row>
        <row r="429">
          <cell r="B429" t="str">
            <v>XS </v>
          </cell>
          <cell r="C429">
            <v>1.25</v>
          </cell>
          <cell r="D429">
            <v>4.85</v>
          </cell>
          <cell r="E429">
            <v>1</v>
          </cell>
          <cell r="I429">
            <v>0.13</v>
          </cell>
          <cell r="J429">
            <v>0.17</v>
          </cell>
          <cell r="K429">
            <v>0.30000000000000004</v>
          </cell>
          <cell r="P429">
            <v>2</v>
          </cell>
        </row>
        <row r="430">
          <cell r="B430" t="str">
            <v>XS </v>
          </cell>
          <cell r="C430">
            <v>1.5</v>
          </cell>
          <cell r="D430">
            <v>5.08</v>
          </cell>
          <cell r="E430">
            <v>1</v>
          </cell>
          <cell r="I430">
            <v>0.15</v>
          </cell>
          <cell r="J430">
            <v>0.15</v>
          </cell>
          <cell r="K430">
            <v>0.3</v>
          </cell>
          <cell r="P430">
            <v>2</v>
          </cell>
        </row>
        <row r="431">
          <cell r="B431" t="str">
            <v>XS </v>
          </cell>
          <cell r="C431">
            <v>1.5</v>
          </cell>
          <cell r="D431">
            <v>5.08</v>
          </cell>
          <cell r="E431">
            <v>1</v>
          </cell>
          <cell r="I431">
            <v>0.15</v>
          </cell>
          <cell r="J431">
            <v>0.15</v>
          </cell>
          <cell r="K431">
            <v>0.3</v>
          </cell>
          <cell r="P431">
            <v>2</v>
          </cell>
        </row>
        <row r="432">
          <cell r="B432" t="str">
            <v>XS </v>
          </cell>
          <cell r="C432">
            <v>1.5</v>
          </cell>
          <cell r="D432">
            <v>5.08</v>
          </cell>
          <cell r="E432">
            <v>1</v>
          </cell>
          <cell r="I432">
            <v>0.15</v>
          </cell>
          <cell r="J432">
            <v>0.15</v>
          </cell>
          <cell r="K432">
            <v>0.3</v>
          </cell>
          <cell r="P432">
            <v>2</v>
          </cell>
        </row>
        <row r="433">
          <cell r="B433" t="str">
            <v>XS </v>
          </cell>
          <cell r="C433">
            <v>2</v>
          </cell>
          <cell r="D433">
            <v>5.54</v>
          </cell>
          <cell r="E433">
            <v>1</v>
          </cell>
          <cell r="I433">
            <v>0.2</v>
          </cell>
          <cell r="J433">
            <v>0.25</v>
          </cell>
          <cell r="K433">
            <v>0.45</v>
          </cell>
          <cell r="P433">
            <v>2</v>
          </cell>
        </row>
        <row r="434">
          <cell r="B434" t="str">
            <v>XS </v>
          </cell>
          <cell r="C434">
            <v>2</v>
          </cell>
          <cell r="D434">
            <v>5.54</v>
          </cell>
          <cell r="E434">
            <v>1</v>
          </cell>
          <cell r="I434">
            <v>0.2</v>
          </cell>
          <cell r="J434">
            <v>0.25</v>
          </cell>
          <cell r="K434">
            <v>0.45</v>
          </cell>
          <cell r="P434">
            <v>2</v>
          </cell>
        </row>
        <row r="435">
          <cell r="B435" t="str">
            <v>XS </v>
          </cell>
          <cell r="C435">
            <v>2</v>
          </cell>
          <cell r="D435">
            <v>5.54</v>
          </cell>
          <cell r="E435">
            <v>1</v>
          </cell>
          <cell r="I435">
            <v>0.2</v>
          </cell>
          <cell r="J435">
            <v>0.25</v>
          </cell>
          <cell r="K435">
            <v>0.45</v>
          </cell>
          <cell r="P435">
            <v>2</v>
          </cell>
        </row>
        <row r="436">
          <cell r="B436" t="str">
            <v>XS </v>
          </cell>
          <cell r="C436">
            <v>2.5</v>
          </cell>
          <cell r="D436">
            <v>7.01</v>
          </cell>
          <cell r="E436">
            <v>1</v>
          </cell>
          <cell r="I436">
            <v>0.25</v>
          </cell>
          <cell r="J436">
            <v>0.5</v>
          </cell>
          <cell r="K436">
            <v>0.75</v>
          </cell>
          <cell r="P436">
            <v>2</v>
          </cell>
        </row>
        <row r="437">
          <cell r="B437" t="str">
            <v>XS </v>
          </cell>
          <cell r="C437">
            <v>3</v>
          </cell>
          <cell r="D437">
            <v>7.62</v>
          </cell>
          <cell r="E437">
            <v>1</v>
          </cell>
          <cell r="I437">
            <v>0.3</v>
          </cell>
          <cell r="J437">
            <v>0.6</v>
          </cell>
          <cell r="K437">
            <v>0.8999999999999999</v>
          </cell>
          <cell r="P437">
            <v>2</v>
          </cell>
        </row>
        <row r="438">
          <cell r="B438" t="str">
            <v>XS </v>
          </cell>
          <cell r="C438">
            <v>3.5</v>
          </cell>
          <cell r="D438">
            <v>8.08</v>
          </cell>
          <cell r="E438">
            <v>1</v>
          </cell>
          <cell r="I438">
            <v>0.35</v>
          </cell>
          <cell r="J438">
            <v>0.85</v>
          </cell>
          <cell r="K438">
            <v>1.2</v>
          </cell>
          <cell r="P438">
            <v>3</v>
          </cell>
        </row>
        <row r="439">
          <cell r="B439" t="str">
            <v>XS </v>
          </cell>
          <cell r="C439">
            <v>4</v>
          </cell>
          <cell r="D439">
            <v>8.56</v>
          </cell>
          <cell r="E439">
            <v>1</v>
          </cell>
          <cell r="I439">
            <v>0.41</v>
          </cell>
          <cell r="J439">
            <v>0.93</v>
          </cell>
          <cell r="K439">
            <v>1.34</v>
          </cell>
          <cell r="P439">
            <v>3</v>
          </cell>
        </row>
        <row r="440">
          <cell r="B440" t="str">
            <v>XS </v>
          </cell>
          <cell r="C440">
            <v>5</v>
          </cell>
          <cell r="D440">
            <v>9.53</v>
          </cell>
          <cell r="E440">
            <v>1</v>
          </cell>
          <cell r="I440">
            <v>0.51</v>
          </cell>
          <cell r="J440">
            <v>1.59</v>
          </cell>
          <cell r="K440">
            <v>2.1</v>
          </cell>
          <cell r="P440">
            <v>4</v>
          </cell>
        </row>
        <row r="441">
          <cell r="B441" t="str">
            <v>XS </v>
          </cell>
          <cell r="C441">
            <v>6</v>
          </cell>
          <cell r="D441">
            <v>10.97</v>
          </cell>
          <cell r="E441">
            <v>1.25</v>
          </cell>
          <cell r="I441">
            <v>0.61</v>
          </cell>
          <cell r="J441">
            <v>2.69</v>
          </cell>
          <cell r="K441">
            <v>3.3</v>
          </cell>
          <cell r="P441">
            <v>4</v>
          </cell>
        </row>
        <row r="442">
          <cell r="B442" t="str">
            <v>XS </v>
          </cell>
          <cell r="C442">
            <v>8</v>
          </cell>
          <cell r="D442">
            <v>12.7</v>
          </cell>
          <cell r="E442">
            <v>1.25</v>
          </cell>
          <cell r="I442">
            <v>0.81</v>
          </cell>
          <cell r="J442">
            <v>4.58</v>
          </cell>
          <cell r="K442">
            <v>5.390000000000001</v>
          </cell>
          <cell r="P442">
            <v>4</v>
          </cell>
        </row>
        <row r="443">
          <cell r="B443" t="str">
            <v>XS </v>
          </cell>
          <cell r="C443">
            <v>10</v>
          </cell>
          <cell r="D443">
            <v>12.7</v>
          </cell>
          <cell r="E443">
            <v>1.25</v>
          </cell>
          <cell r="I443">
            <v>1.01</v>
          </cell>
          <cell r="J443">
            <v>5.74</v>
          </cell>
          <cell r="K443">
            <v>6.75</v>
          </cell>
          <cell r="P443">
            <v>4</v>
          </cell>
        </row>
        <row r="444">
          <cell r="B444" t="str">
            <v>XS </v>
          </cell>
          <cell r="C444">
            <v>12</v>
          </cell>
          <cell r="D444">
            <v>12.7</v>
          </cell>
          <cell r="E444">
            <v>1.25</v>
          </cell>
          <cell r="I444">
            <v>1.22</v>
          </cell>
          <cell r="J444">
            <v>6.73</v>
          </cell>
          <cell r="K444">
            <v>7.95</v>
          </cell>
          <cell r="P444">
            <v>6</v>
          </cell>
        </row>
        <row r="445">
          <cell r="B445" t="str">
            <v>XS </v>
          </cell>
          <cell r="C445">
            <v>14</v>
          </cell>
          <cell r="D445">
            <v>12.7</v>
          </cell>
          <cell r="E445">
            <v>1.25</v>
          </cell>
          <cell r="I445">
            <v>1.42</v>
          </cell>
          <cell r="J445">
            <v>7.28</v>
          </cell>
          <cell r="K445">
            <v>8.7</v>
          </cell>
          <cell r="P445">
            <v>6</v>
          </cell>
        </row>
        <row r="446">
          <cell r="B446" t="str">
            <v>XS </v>
          </cell>
          <cell r="C446">
            <v>16</v>
          </cell>
          <cell r="D446">
            <v>12.7</v>
          </cell>
          <cell r="E446">
            <v>1.25</v>
          </cell>
          <cell r="I446">
            <v>1.62</v>
          </cell>
          <cell r="J446">
            <v>8.42</v>
          </cell>
          <cell r="K446">
            <v>10.04</v>
          </cell>
          <cell r="P446">
            <v>6</v>
          </cell>
        </row>
        <row r="447">
          <cell r="B447" t="str">
            <v>XS </v>
          </cell>
          <cell r="C447">
            <v>18</v>
          </cell>
          <cell r="D447">
            <v>12.7</v>
          </cell>
          <cell r="E447">
            <v>1.25</v>
          </cell>
          <cell r="I447">
            <v>1.82</v>
          </cell>
          <cell r="J447">
            <v>9.42</v>
          </cell>
          <cell r="K447">
            <v>11.24</v>
          </cell>
          <cell r="P447">
            <v>6</v>
          </cell>
        </row>
        <row r="448">
          <cell r="B448" t="str">
            <v>XS </v>
          </cell>
          <cell r="C448">
            <v>20</v>
          </cell>
          <cell r="D448">
            <v>12.7</v>
          </cell>
          <cell r="E448">
            <v>1.25</v>
          </cell>
          <cell r="I448">
            <v>2.03</v>
          </cell>
          <cell r="J448">
            <v>10.42</v>
          </cell>
          <cell r="K448">
            <v>12.45</v>
          </cell>
          <cell r="P448">
            <v>7</v>
          </cell>
        </row>
        <row r="449">
          <cell r="B449" t="str">
            <v>XS </v>
          </cell>
          <cell r="C449">
            <v>22</v>
          </cell>
          <cell r="D449">
            <v>12.7</v>
          </cell>
          <cell r="E449">
            <v>1.25</v>
          </cell>
          <cell r="I449">
            <v>2.23</v>
          </cell>
          <cell r="J449">
            <v>11.72</v>
          </cell>
          <cell r="K449">
            <v>13.950000000000001</v>
          </cell>
          <cell r="P449">
            <v>8</v>
          </cell>
        </row>
        <row r="450">
          <cell r="B450" t="str">
            <v>XS </v>
          </cell>
          <cell r="C450">
            <v>24</v>
          </cell>
          <cell r="D450">
            <v>12.7</v>
          </cell>
          <cell r="E450">
            <v>1.25</v>
          </cell>
          <cell r="I450">
            <v>2.43</v>
          </cell>
          <cell r="J450">
            <v>12.57</v>
          </cell>
          <cell r="K450">
            <v>15</v>
          </cell>
          <cell r="P450">
            <v>8</v>
          </cell>
        </row>
        <row r="451">
          <cell r="B451" t="str">
            <v>XS </v>
          </cell>
          <cell r="C451">
            <v>26</v>
          </cell>
          <cell r="D451">
            <v>12.7</v>
          </cell>
          <cell r="E451">
            <v>1.25</v>
          </cell>
          <cell r="I451">
            <v>2.64</v>
          </cell>
          <cell r="J451">
            <v>13.86</v>
          </cell>
          <cell r="K451">
            <v>16.5</v>
          </cell>
          <cell r="P451">
            <v>9</v>
          </cell>
        </row>
        <row r="452">
          <cell r="B452" t="str">
            <v>XS </v>
          </cell>
          <cell r="C452">
            <v>28</v>
          </cell>
          <cell r="D452">
            <v>12.7</v>
          </cell>
          <cell r="E452">
            <v>1.25</v>
          </cell>
          <cell r="I452">
            <v>2.84</v>
          </cell>
          <cell r="J452">
            <v>15.16</v>
          </cell>
          <cell r="K452">
            <v>18</v>
          </cell>
          <cell r="P452">
            <v>9</v>
          </cell>
        </row>
        <row r="453">
          <cell r="B453" t="str">
            <v>XS </v>
          </cell>
          <cell r="C453">
            <v>30</v>
          </cell>
          <cell r="D453">
            <v>12.7</v>
          </cell>
          <cell r="E453">
            <v>1.25</v>
          </cell>
          <cell r="I453">
            <v>3.04</v>
          </cell>
          <cell r="J453">
            <v>16.45</v>
          </cell>
          <cell r="K453">
            <v>19.49</v>
          </cell>
          <cell r="P453">
            <v>10</v>
          </cell>
        </row>
        <row r="454">
          <cell r="B454" t="str">
            <v>XS </v>
          </cell>
          <cell r="C454">
            <v>32</v>
          </cell>
          <cell r="D454">
            <v>12.7</v>
          </cell>
          <cell r="E454">
            <v>1.25</v>
          </cell>
          <cell r="I454">
            <v>3.24</v>
          </cell>
          <cell r="J454">
            <v>17.75</v>
          </cell>
          <cell r="K454">
            <v>20.990000000000002</v>
          </cell>
          <cell r="P454">
            <v>11</v>
          </cell>
        </row>
        <row r="455">
          <cell r="B455" t="str">
            <v>XS </v>
          </cell>
          <cell r="C455">
            <v>34</v>
          </cell>
          <cell r="D455">
            <v>12.7</v>
          </cell>
          <cell r="E455">
            <v>1.25</v>
          </cell>
          <cell r="I455">
            <v>3.45</v>
          </cell>
          <cell r="J455">
            <v>18.54</v>
          </cell>
          <cell r="K455">
            <v>21.99</v>
          </cell>
          <cell r="P455">
            <v>12</v>
          </cell>
        </row>
        <row r="456">
          <cell r="B456" t="str">
            <v>XS </v>
          </cell>
          <cell r="C456">
            <v>36</v>
          </cell>
          <cell r="D456">
            <v>12.7</v>
          </cell>
          <cell r="E456">
            <v>1.25</v>
          </cell>
          <cell r="I456">
            <v>3.65</v>
          </cell>
          <cell r="J456">
            <v>18.84</v>
          </cell>
          <cell r="K456">
            <v>22.49</v>
          </cell>
          <cell r="P456">
            <v>12</v>
          </cell>
        </row>
        <row r="457">
          <cell r="B457" t="str">
            <v>XS </v>
          </cell>
          <cell r="C457">
            <v>38</v>
          </cell>
          <cell r="D457">
            <v>12.7</v>
          </cell>
          <cell r="E457">
            <v>1.25</v>
          </cell>
          <cell r="I457">
            <v>3.85</v>
          </cell>
          <cell r="J457">
            <v>19.89</v>
          </cell>
          <cell r="K457">
            <v>23.740000000000002</v>
          </cell>
          <cell r="P457">
            <v>13</v>
          </cell>
        </row>
        <row r="458">
          <cell r="B458" t="str">
            <v>XS </v>
          </cell>
          <cell r="C458">
            <v>40</v>
          </cell>
          <cell r="D458">
            <v>12.7</v>
          </cell>
          <cell r="E458">
            <v>1.25</v>
          </cell>
          <cell r="I458">
            <v>4.06</v>
          </cell>
          <cell r="J458">
            <v>21.66</v>
          </cell>
          <cell r="K458">
            <v>25.72</v>
          </cell>
          <cell r="P458">
            <v>14</v>
          </cell>
        </row>
        <row r="459">
          <cell r="B459" t="str">
            <v>XS </v>
          </cell>
          <cell r="C459">
            <v>42</v>
          </cell>
          <cell r="D459">
            <v>12.7</v>
          </cell>
          <cell r="E459">
            <v>1.25</v>
          </cell>
          <cell r="I459">
            <v>4.26</v>
          </cell>
          <cell r="J459">
            <v>22.74</v>
          </cell>
          <cell r="K459">
            <v>27</v>
          </cell>
          <cell r="P459">
            <v>14</v>
          </cell>
        </row>
        <row r="460">
          <cell r="B460" t="str">
            <v>XS </v>
          </cell>
          <cell r="C460">
            <v>44</v>
          </cell>
          <cell r="D460">
            <v>12.7</v>
          </cell>
          <cell r="E460">
            <v>1.25</v>
          </cell>
          <cell r="I460">
            <v>4.47</v>
          </cell>
          <cell r="J460">
            <v>27.16</v>
          </cell>
          <cell r="K460">
            <v>31.63</v>
          </cell>
          <cell r="P460">
            <v>15</v>
          </cell>
        </row>
        <row r="461">
          <cell r="B461" t="str">
            <v>XS </v>
          </cell>
          <cell r="C461">
            <v>46</v>
          </cell>
          <cell r="D461">
            <v>12.7</v>
          </cell>
          <cell r="E461">
            <v>1.25</v>
          </cell>
          <cell r="I461">
            <v>4.67</v>
          </cell>
          <cell r="J461">
            <v>28.4</v>
          </cell>
          <cell r="K461">
            <v>33.07</v>
          </cell>
          <cell r="P461">
            <v>16</v>
          </cell>
        </row>
        <row r="462">
          <cell r="B462" t="str">
            <v>XS </v>
          </cell>
          <cell r="C462">
            <v>48</v>
          </cell>
          <cell r="D462">
            <v>12.7</v>
          </cell>
          <cell r="E462">
            <v>1.25</v>
          </cell>
          <cell r="I462">
            <v>4.87</v>
          </cell>
          <cell r="J462">
            <v>29.63</v>
          </cell>
          <cell r="K462">
            <v>34.5</v>
          </cell>
          <cell r="P462">
            <v>16</v>
          </cell>
        </row>
        <row r="463">
          <cell r="B463" t="str">
            <v>XXS</v>
          </cell>
          <cell r="C463">
            <v>0.5</v>
          </cell>
          <cell r="D463">
            <v>7.47</v>
          </cell>
          <cell r="E463">
            <v>1</v>
          </cell>
          <cell r="I463">
            <v>0.07</v>
          </cell>
          <cell r="J463">
            <v>0.23</v>
          </cell>
          <cell r="K463">
            <v>0.30000000000000004</v>
          </cell>
          <cell r="P463">
            <v>2</v>
          </cell>
        </row>
        <row r="464">
          <cell r="B464" t="str">
            <v>XXS</v>
          </cell>
          <cell r="C464">
            <v>0.5</v>
          </cell>
          <cell r="D464">
            <v>7.47</v>
          </cell>
          <cell r="E464">
            <v>1</v>
          </cell>
          <cell r="I464">
            <v>0.07</v>
          </cell>
          <cell r="J464">
            <v>0.23</v>
          </cell>
          <cell r="K464">
            <v>0.30000000000000004</v>
          </cell>
          <cell r="P464">
            <v>2</v>
          </cell>
        </row>
        <row r="465">
          <cell r="B465" t="str">
            <v>XXS</v>
          </cell>
          <cell r="C465">
            <v>0.5</v>
          </cell>
          <cell r="D465">
            <v>7.47</v>
          </cell>
          <cell r="E465">
            <v>1</v>
          </cell>
          <cell r="I465">
            <v>0.07</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9.7</v>
          </cell>
          <cell r="E472">
            <v>1</v>
          </cell>
          <cell r="I472">
            <v>0.13</v>
          </cell>
          <cell r="J472">
            <v>0.67</v>
          </cell>
          <cell r="K472">
            <v>0.8</v>
          </cell>
          <cell r="P472">
            <v>2</v>
          </cell>
        </row>
        <row r="473">
          <cell r="B473" t="str">
            <v>XXS</v>
          </cell>
          <cell r="C473">
            <v>1.25</v>
          </cell>
          <cell r="D473">
            <v>9.7</v>
          </cell>
          <cell r="E473">
            <v>1</v>
          </cell>
          <cell r="I473">
            <v>0.13</v>
          </cell>
          <cell r="J473">
            <v>0.67</v>
          </cell>
          <cell r="K473">
            <v>0.8</v>
          </cell>
          <cell r="P473">
            <v>2</v>
          </cell>
        </row>
        <row r="474">
          <cell r="B474" t="str">
            <v>XXS</v>
          </cell>
          <cell r="C474">
            <v>1.25</v>
          </cell>
          <cell r="D474">
            <v>9.7</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8.7</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18.49</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sheetDataSet>
      <sheetData sheetId="2">
        <row r="1">
          <cell r="A1" t="str">
            <v>STATISTICAL ESTIMATION OF FITTINGS AND VALVES FOR PIPING WORK</v>
          </cell>
        </row>
        <row r="2">
          <cell r="A2" t="str">
            <v>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v>
          </cell>
          <cell r="F6">
            <v>0</v>
          </cell>
          <cell r="G6">
            <v>0</v>
          </cell>
          <cell r="H6">
            <v>0</v>
          </cell>
          <cell r="I6">
            <v>0</v>
          </cell>
          <cell r="J6">
            <v>0</v>
          </cell>
          <cell r="K6">
            <v>0</v>
          </cell>
          <cell r="L6">
            <v>0</v>
          </cell>
          <cell r="M6">
            <v>0</v>
          </cell>
          <cell r="N6">
            <v>0</v>
          </cell>
          <cell r="O6">
            <v>0</v>
          </cell>
          <cell r="P6">
            <v>0</v>
          </cell>
          <cell r="Q6">
            <v>0</v>
          </cell>
          <cell r="R6">
            <v>0</v>
          </cell>
          <cell r="S6">
            <v>0</v>
          </cell>
          <cell r="T6" t="str">
            <v> </v>
          </cell>
          <cell r="U6" t="str">
            <v> </v>
          </cell>
        </row>
        <row r="7">
          <cell r="A7">
            <v>2</v>
          </cell>
          <cell r="B7">
            <v>0.75</v>
          </cell>
          <cell r="E7" t="str">
            <v> </v>
          </cell>
          <cell r="F7">
            <v>0</v>
          </cell>
          <cell r="G7">
            <v>0</v>
          </cell>
          <cell r="H7">
            <v>0</v>
          </cell>
          <cell r="I7">
            <v>0</v>
          </cell>
          <cell r="J7">
            <v>0</v>
          </cell>
          <cell r="K7">
            <v>0</v>
          </cell>
          <cell r="L7">
            <v>0</v>
          </cell>
          <cell r="M7">
            <v>0</v>
          </cell>
          <cell r="N7">
            <v>0</v>
          </cell>
          <cell r="O7">
            <v>0</v>
          </cell>
          <cell r="P7">
            <v>0</v>
          </cell>
          <cell r="Q7">
            <v>0</v>
          </cell>
          <cell r="R7">
            <v>0</v>
          </cell>
          <cell r="S7">
            <v>0</v>
          </cell>
          <cell r="T7" t="str">
            <v> </v>
          </cell>
          <cell r="U7" t="str">
            <v> </v>
          </cell>
        </row>
        <row r="8">
          <cell r="A8">
            <v>3</v>
          </cell>
          <cell r="B8">
            <v>1</v>
          </cell>
          <cell r="E8" t="str">
            <v> </v>
          </cell>
          <cell r="F8">
            <v>0</v>
          </cell>
          <cell r="G8">
            <v>0</v>
          </cell>
          <cell r="H8">
            <v>0</v>
          </cell>
          <cell r="I8">
            <v>0</v>
          </cell>
          <cell r="J8">
            <v>0</v>
          </cell>
          <cell r="K8">
            <v>0</v>
          </cell>
          <cell r="L8">
            <v>0</v>
          </cell>
          <cell r="M8">
            <v>0</v>
          </cell>
          <cell r="N8">
            <v>0</v>
          </cell>
          <cell r="O8">
            <v>0</v>
          </cell>
          <cell r="P8">
            <v>0</v>
          </cell>
          <cell r="Q8">
            <v>0</v>
          </cell>
          <cell r="R8">
            <v>0</v>
          </cell>
          <cell r="S8">
            <v>0</v>
          </cell>
          <cell r="T8" t="str">
            <v> </v>
          </cell>
          <cell r="U8" t="str">
            <v> </v>
          </cell>
        </row>
        <row r="9">
          <cell r="A9">
            <v>4</v>
          </cell>
          <cell r="B9">
            <v>1.5</v>
          </cell>
          <cell r="E9" t="str">
            <v> </v>
          </cell>
          <cell r="F9">
            <v>0</v>
          </cell>
          <cell r="G9">
            <v>0</v>
          </cell>
          <cell r="H9">
            <v>0</v>
          </cell>
          <cell r="I9">
            <v>0</v>
          </cell>
          <cell r="J9">
            <v>0</v>
          </cell>
          <cell r="K9">
            <v>0</v>
          </cell>
          <cell r="L9">
            <v>0</v>
          </cell>
          <cell r="M9">
            <v>0</v>
          </cell>
          <cell r="N9">
            <v>0</v>
          </cell>
          <cell r="O9">
            <v>0</v>
          </cell>
          <cell r="P9">
            <v>0</v>
          </cell>
          <cell r="Q9">
            <v>0</v>
          </cell>
          <cell r="R9">
            <v>0</v>
          </cell>
          <cell r="S9">
            <v>0</v>
          </cell>
          <cell r="T9" t="str">
            <v> </v>
          </cell>
          <cell r="U9" t="str">
            <v> </v>
          </cell>
        </row>
        <row r="10">
          <cell r="A10">
            <v>5</v>
          </cell>
          <cell r="B10">
            <v>2</v>
          </cell>
          <cell r="E10" t="str">
            <v>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v>
          </cell>
          <cell r="U10" t="str">
            <v> </v>
          </cell>
        </row>
        <row r="11">
          <cell r="A11">
            <v>6</v>
          </cell>
          <cell r="B11">
            <v>2.5</v>
          </cell>
          <cell r="E11" t="str">
            <v>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v>
          </cell>
          <cell r="U11" t="str">
            <v> </v>
          </cell>
        </row>
        <row r="12">
          <cell r="A12">
            <v>7</v>
          </cell>
          <cell r="B12">
            <v>3</v>
          </cell>
          <cell r="E12" t="str">
            <v>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v>
          </cell>
          <cell r="U12" t="str">
            <v> </v>
          </cell>
        </row>
        <row r="13">
          <cell r="A13">
            <v>8</v>
          </cell>
          <cell r="B13">
            <v>4</v>
          </cell>
          <cell r="E13" t="str">
            <v>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v>
          </cell>
          <cell r="U13" t="str">
            <v> </v>
          </cell>
        </row>
        <row r="14">
          <cell r="A14">
            <v>9</v>
          </cell>
          <cell r="B14">
            <v>5</v>
          </cell>
          <cell r="E14" t="str">
            <v>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v>
          </cell>
          <cell r="U14" t="str">
            <v> </v>
          </cell>
        </row>
        <row r="15">
          <cell r="A15">
            <v>10</v>
          </cell>
          <cell r="B15">
            <v>6</v>
          </cell>
          <cell r="E15" t="str">
            <v>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v>
          </cell>
          <cell r="U15" t="str">
            <v> </v>
          </cell>
        </row>
        <row r="16">
          <cell r="A16">
            <v>11</v>
          </cell>
          <cell r="B16">
            <v>8</v>
          </cell>
          <cell r="E16" t="str">
            <v>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v>
          </cell>
          <cell r="U16" t="str">
            <v> </v>
          </cell>
        </row>
        <row r="17">
          <cell r="A17">
            <v>12</v>
          </cell>
          <cell r="B17">
            <v>10</v>
          </cell>
          <cell r="E17" t="str">
            <v> </v>
          </cell>
          <cell r="F17">
            <v>0</v>
          </cell>
          <cell r="G17">
            <v>0</v>
          </cell>
          <cell r="H17">
            <v>0</v>
          </cell>
          <cell r="I17">
            <v>0</v>
          </cell>
          <cell r="J17">
            <v>0</v>
          </cell>
          <cell r="L17">
            <v>0</v>
          </cell>
          <cell r="M17">
            <v>0</v>
          </cell>
          <cell r="N17">
            <v>0</v>
          </cell>
          <cell r="O17">
            <v>0</v>
          </cell>
          <cell r="P17">
            <v>0</v>
          </cell>
          <cell r="Q17">
            <v>0</v>
          </cell>
          <cell r="R17">
            <v>0</v>
          </cell>
          <cell r="S17">
            <v>0</v>
          </cell>
          <cell r="T17" t="str">
            <v> </v>
          </cell>
          <cell r="U17" t="str">
            <v> </v>
          </cell>
        </row>
        <row r="18">
          <cell r="A18">
            <v>13</v>
          </cell>
          <cell r="B18">
            <v>12</v>
          </cell>
          <cell r="E18" t="str">
            <v> </v>
          </cell>
          <cell r="F18">
            <v>0</v>
          </cell>
          <cell r="G18">
            <v>0</v>
          </cell>
          <cell r="H18">
            <v>0</v>
          </cell>
          <cell r="I18">
            <v>0</v>
          </cell>
          <cell r="J18">
            <v>0</v>
          </cell>
          <cell r="L18">
            <v>0</v>
          </cell>
          <cell r="M18">
            <v>0</v>
          </cell>
          <cell r="N18">
            <v>0</v>
          </cell>
          <cell r="O18">
            <v>0</v>
          </cell>
          <cell r="P18">
            <v>0</v>
          </cell>
          <cell r="Q18">
            <v>0</v>
          </cell>
          <cell r="R18">
            <v>0</v>
          </cell>
          <cell r="S18">
            <v>0</v>
          </cell>
          <cell r="T18" t="str">
            <v> </v>
          </cell>
          <cell r="U18" t="str">
            <v> </v>
          </cell>
        </row>
        <row r="19">
          <cell r="A19">
            <v>14</v>
          </cell>
          <cell r="B19">
            <v>14</v>
          </cell>
          <cell r="E19" t="str">
            <v> </v>
          </cell>
          <cell r="F19">
            <v>0</v>
          </cell>
          <cell r="G19">
            <v>0</v>
          </cell>
          <cell r="H19">
            <v>0</v>
          </cell>
          <cell r="I19">
            <v>0</v>
          </cell>
          <cell r="J19">
            <v>0</v>
          </cell>
          <cell r="L19">
            <v>0</v>
          </cell>
          <cell r="M19">
            <v>0</v>
          </cell>
          <cell r="N19">
            <v>0</v>
          </cell>
          <cell r="O19">
            <v>0</v>
          </cell>
          <cell r="P19">
            <v>0</v>
          </cell>
          <cell r="Q19">
            <v>0</v>
          </cell>
          <cell r="R19">
            <v>0</v>
          </cell>
          <cell r="S19">
            <v>0</v>
          </cell>
          <cell r="T19" t="str">
            <v> </v>
          </cell>
          <cell r="U19" t="str">
            <v> </v>
          </cell>
        </row>
        <row r="20">
          <cell r="A20">
            <v>15</v>
          </cell>
          <cell r="B20">
            <v>16</v>
          </cell>
          <cell r="E20" t="str">
            <v>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v>
          </cell>
          <cell r="U20" t="str">
            <v> </v>
          </cell>
        </row>
        <row r="21">
          <cell r="A21">
            <v>16</v>
          </cell>
          <cell r="B21">
            <v>18</v>
          </cell>
          <cell r="E21" t="str">
            <v> </v>
          </cell>
          <cell r="F21">
            <v>0</v>
          </cell>
          <cell r="G21">
            <v>0</v>
          </cell>
          <cell r="H21">
            <v>0</v>
          </cell>
          <cell r="I21">
            <v>0</v>
          </cell>
          <cell r="J21">
            <v>0</v>
          </cell>
          <cell r="L21">
            <v>0</v>
          </cell>
          <cell r="M21">
            <v>0</v>
          </cell>
          <cell r="N21">
            <v>0</v>
          </cell>
          <cell r="O21">
            <v>0</v>
          </cell>
          <cell r="P21">
            <v>0</v>
          </cell>
          <cell r="Q21">
            <v>0</v>
          </cell>
          <cell r="R21">
            <v>0</v>
          </cell>
          <cell r="S21">
            <v>0</v>
          </cell>
          <cell r="T21" t="str">
            <v> </v>
          </cell>
          <cell r="U21" t="str">
            <v> </v>
          </cell>
        </row>
        <row r="22">
          <cell r="A22">
            <v>17</v>
          </cell>
          <cell r="B22">
            <v>20</v>
          </cell>
          <cell r="E22" t="str">
            <v> </v>
          </cell>
          <cell r="F22">
            <v>0</v>
          </cell>
          <cell r="G22">
            <v>0</v>
          </cell>
          <cell r="H22">
            <v>0</v>
          </cell>
          <cell r="I22">
            <v>0</v>
          </cell>
          <cell r="J22">
            <v>0</v>
          </cell>
          <cell r="L22">
            <v>0</v>
          </cell>
          <cell r="M22">
            <v>0</v>
          </cell>
          <cell r="N22">
            <v>0</v>
          </cell>
          <cell r="O22">
            <v>0</v>
          </cell>
          <cell r="P22">
            <v>0</v>
          </cell>
          <cell r="Q22">
            <v>0</v>
          </cell>
          <cell r="R22">
            <v>0</v>
          </cell>
          <cell r="S22">
            <v>0</v>
          </cell>
          <cell r="T22" t="str">
            <v> </v>
          </cell>
          <cell r="U22" t="str">
            <v> </v>
          </cell>
        </row>
        <row r="23">
          <cell r="A23">
            <v>18</v>
          </cell>
          <cell r="B23">
            <v>22</v>
          </cell>
          <cell r="E23" t="str">
            <v> </v>
          </cell>
          <cell r="F23">
            <v>0</v>
          </cell>
          <cell r="G23">
            <v>0</v>
          </cell>
          <cell r="H23">
            <v>0</v>
          </cell>
          <cell r="I23">
            <v>0</v>
          </cell>
          <cell r="J23">
            <v>0</v>
          </cell>
          <cell r="L23">
            <v>0</v>
          </cell>
          <cell r="M23">
            <v>0</v>
          </cell>
          <cell r="N23">
            <v>0</v>
          </cell>
          <cell r="O23">
            <v>0</v>
          </cell>
          <cell r="P23">
            <v>0</v>
          </cell>
          <cell r="Q23">
            <v>0</v>
          </cell>
          <cell r="R23">
            <v>0</v>
          </cell>
          <cell r="S23">
            <v>0</v>
          </cell>
          <cell r="T23" t="str">
            <v> </v>
          </cell>
          <cell r="U23" t="str">
            <v> </v>
          </cell>
        </row>
        <row r="24">
          <cell r="A24">
            <v>19</v>
          </cell>
          <cell r="B24">
            <v>24</v>
          </cell>
          <cell r="E24" t="str">
            <v> </v>
          </cell>
          <cell r="F24">
            <v>0</v>
          </cell>
          <cell r="G24">
            <v>0</v>
          </cell>
          <cell r="H24">
            <v>0</v>
          </cell>
          <cell r="I24">
            <v>0</v>
          </cell>
          <cell r="J24">
            <v>0</v>
          </cell>
          <cell r="L24">
            <v>0</v>
          </cell>
          <cell r="M24">
            <v>0</v>
          </cell>
          <cell r="N24">
            <v>0</v>
          </cell>
          <cell r="O24">
            <v>0</v>
          </cell>
          <cell r="P24">
            <v>0</v>
          </cell>
          <cell r="Q24">
            <v>0</v>
          </cell>
          <cell r="R24">
            <v>0</v>
          </cell>
          <cell r="S24">
            <v>0</v>
          </cell>
          <cell r="T24" t="str">
            <v> </v>
          </cell>
          <cell r="U24" t="str">
            <v> </v>
          </cell>
        </row>
        <row r="25">
          <cell r="A25">
            <v>20</v>
          </cell>
          <cell r="B25">
            <v>26</v>
          </cell>
          <cell r="E25" t="str">
            <v> </v>
          </cell>
          <cell r="F25">
            <v>0</v>
          </cell>
          <cell r="G25">
            <v>0</v>
          </cell>
          <cell r="H25">
            <v>0</v>
          </cell>
          <cell r="I25">
            <v>0</v>
          </cell>
          <cell r="J25">
            <v>0</v>
          </cell>
          <cell r="L25">
            <v>0</v>
          </cell>
          <cell r="M25">
            <v>0</v>
          </cell>
          <cell r="N25">
            <v>0</v>
          </cell>
          <cell r="O25">
            <v>0</v>
          </cell>
          <cell r="P25">
            <v>0</v>
          </cell>
          <cell r="Q25">
            <v>0</v>
          </cell>
          <cell r="R25">
            <v>0</v>
          </cell>
          <cell r="S25">
            <v>0</v>
          </cell>
          <cell r="T25" t="str">
            <v> </v>
          </cell>
          <cell r="U25" t="str">
            <v> </v>
          </cell>
        </row>
        <row r="26">
          <cell r="A26">
            <v>21</v>
          </cell>
          <cell r="B26">
            <v>28</v>
          </cell>
          <cell r="E26" t="str">
            <v> </v>
          </cell>
          <cell r="F26">
            <v>0</v>
          </cell>
          <cell r="G26">
            <v>0</v>
          </cell>
          <cell r="H26">
            <v>0</v>
          </cell>
          <cell r="I26">
            <v>0</v>
          </cell>
          <cell r="J26">
            <v>0</v>
          </cell>
          <cell r="L26">
            <v>0</v>
          </cell>
          <cell r="M26">
            <v>0</v>
          </cell>
          <cell r="N26">
            <v>0</v>
          </cell>
          <cell r="O26">
            <v>0</v>
          </cell>
          <cell r="P26">
            <v>0</v>
          </cell>
          <cell r="Q26">
            <v>0</v>
          </cell>
          <cell r="R26">
            <v>0</v>
          </cell>
          <cell r="S26">
            <v>0</v>
          </cell>
          <cell r="T26" t="str">
            <v> </v>
          </cell>
          <cell r="U26" t="str">
            <v> </v>
          </cell>
        </row>
        <row r="27">
          <cell r="A27">
            <v>22</v>
          </cell>
          <cell r="B27">
            <v>30</v>
          </cell>
          <cell r="E27" t="str">
            <v> </v>
          </cell>
          <cell r="F27">
            <v>0</v>
          </cell>
          <cell r="G27">
            <v>0</v>
          </cell>
          <cell r="H27">
            <v>0</v>
          </cell>
          <cell r="I27">
            <v>0</v>
          </cell>
          <cell r="J27">
            <v>0</v>
          </cell>
          <cell r="L27">
            <v>0</v>
          </cell>
          <cell r="M27">
            <v>0</v>
          </cell>
          <cell r="N27">
            <v>0</v>
          </cell>
          <cell r="O27">
            <v>0</v>
          </cell>
          <cell r="P27">
            <v>0</v>
          </cell>
          <cell r="Q27">
            <v>0</v>
          </cell>
          <cell r="R27">
            <v>0</v>
          </cell>
          <cell r="S27">
            <v>0</v>
          </cell>
          <cell r="T27" t="str">
            <v> </v>
          </cell>
          <cell r="U27" t="str">
            <v> </v>
          </cell>
        </row>
        <row r="28">
          <cell r="A28">
            <v>23</v>
          </cell>
          <cell r="B28">
            <v>32</v>
          </cell>
          <cell r="E28" t="str">
            <v> </v>
          </cell>
          <cell r="F28">
            <v>0</v>
          </cell>
          <cell r="G28">
            <v>0</v>
          </cell>
          <cell r="H28">
            <v>0</v>
          </cell>
          <cell r="I28">
            <v>0</v>
          </cell>
          <cell r="J28">
            <v>0</v>
          </cell>
          <cell r="L28">
            <v>0</v>
          </cell>
          <cell r="M28">
            <v>0</v>
          </cell>
          <cell r="N28">
            <v>0</v>
          </cell>
          <cell r="O28">
            <v>0</v>
          </cell>
          <cell r="P28">
            <v>0</v>
          </cell>
          <cell r="Q28">
            <v>0</v>
          </cell>
          <cell r="R28">
            <v>0</v>
          </cell>
          <cell r="S28">
            <v>0</v>
          </cell>
          <cell r="T28" t="str">
            <v> </v>
          </cell>
          <cell r="U28" t="str">
            <v> </v>
          </cell>
        </row>
        <row r="29">
          <cell r="A29">
            <v>24</v>
          </cell>
          <cell r="B29">
            <v>34</v>
          </cell>
          <cell r="E29" t="str">
            <v> </v>
          </cell>
          <cell r="F29">
            <v>0</v>
          </cell>
          <cell r="G29">
            <v>0</v>
          </cell>
          <cell r="H29">
            <v>0</v>
          </cell>
          <cell r="I29">
            <v>0</v>
          </cell>
          <cell r="J29">
            <v>0</v>
          </cell>
          <cell r="L29">
            <v>0</v>
          </cell>
          <cell r="M29">
            <v>0</v>
          </cell>
          <cell r="N29">
            <v>0</v>
          </cell>
          <cell r="O29">
            <v>0</v>
          </cell>
          <cell r="P29">
            <v>0</v>
          </cell>
          <cell r="Q29">
            <v>0</v>
          </cell>
          <cell r="R29">
            <v>0</v>
          </cell>
          <cell r="S29">
            <v>0</v>
          </cell>
          <cell r="T29" t="str">
            <v> </v>
          </cell>
          <cell r="U29" t="str">
            <v> </v>
          </cell>
        </row>
        <row r="30">
          <cell r="A30">
            <v>25</v>
          </cell>
          <cell r="B30">
            <v>36</v>
          </cell>
          <cell r="E30" t="str">
            <v> </v>
          </cell>
          <cell r="F30">
            <v>0</v>
          </cell>
          <cell r="G30">
            <v>0</v>
          </cell>
          <cell r="H30">
            <v>0</v>
          </cell>
          <cell r="I30">
            <v>0</v>
          </cell>
          <cell r="J30">
            <v>0</v>
          </cell>
          <cell r="L30">
            <v>0</v>
          </cell>
          <cell r="M30">
            <v>0</v>
          </cell>
          <cell r="N30">
            <v>0</v>
          </cell>
          <cell r="O30">
            <v>0</v>
          </cell>
          <cell r="P30">
            <v>0</v>
          </cell>
          <cell r="Q30">
            <v>0</v>
          </cell>
          <cell r="R30">
            <v>0</v>
          </cell>
          <cell r="S30">
            <v>0</v>
          </cell>
          <cell r="T30" t="str">
            <v> </v>
          </cell>
          <cell r="U30" t="str">
            <v> </v>
          </cell>
        </row>
        <row r="31">
          <cell r="A31">
            <v>26</v>
          </cell>
          <cell r="B31">
            <v>38</v>
          </cell>
          <cell r="E31" t="str">
            <v> </v>
          </cell>
          <cell r="F31">
            <v>0</v>
          </cell>
          <cell r="G31">
            <v>0</v>
          </cell>
          <cell r="H31">
            <v>0</v>
          </cell>
          <cell r="I31">
            <v>0</v>
          </cell>
          <cell r="J31">
            <v>0</v>
          </cell>
          <cell r="L31">
            <v>0</v>
          </cell>
          <cell r="M31">
            <v>0</v>
          </cell>
          <cell r="N31">
            <v>0</v>
          </cell>
          <cell r="O31">
            <v>0</v>
          </cell>
          <cell r="P31">
            <v>0</v>
          </cell>
          <cell r="Q31">
            <v>0</v>
          </cell>
          <cell r="R31">
            <v>0</v>
          </cell>
          <cell r="S31">
            <v>0</v>
          </cell>
          <cell r="T31" t="str">
            <v> </v>
          </cell>
          <cell r="U31" t="str">
            <v> </v>
          </cell>
        </row>
        <row r="32">
          <cell r="A32">
            <v>27</v>
          </cell>
          <cell r="B32">
            <v>40</v>
          </cell>
          <cell r="E32" t="str">
            <v> </v>
          </cell>
          <cell r="F32">
            <v>0</v>
          </cell>
          <cell r="G32">
            <v>0</v>
          </cell>
          <cell r="H32">
            <v>0</v>
          </cell>
          <cell r="I32">
            <v>0</v>
          </cell>
          <cell r="J32">
            <v>0</v>
          </cell>
          <cell r="L32">
            <v>0</v>
          </cell>
          <cell r="M32">
            <v>0</v>
          </cell>
          <cell r="N32">
            <v>0</v>
          </cell>
          <cell r="O32">
            <v>0</v>
          </cell>
          <cell r="P32">
            <v>0</v>
          </cell>
          <cell r="Q32">
            <v>0</v>
          </cell>
          <cell r="R32">
            <v>0</v>
          </cell>
          <cell r="S32">
            <v>0</v>
          </cell>
          <cell r="T32" t="str">
            <v> </v>
          </cell>
          <cell r="U32" t="str">
            <v> </v>
          </cell>
        </row>
        <row r="33">
          <cell r="A33">
            <v>28</v>
          </cell>
          <cell r="B33">
            <v>42</v>
          </cell>
          <cell r="E33" t="str">
            <v> </v>
          </cell>
          <cell r="F33">
            <v>0</v>
          </cell>
          <cell r="G33">
            <v>0</v>
          </cell>
          <cell r="H33">
            <v>0</v>
          </cell>
          <cell r="I33">
            <v>0</v>
          </cell>
          <cell r="J33">
            <v>0</v>
          </cell>
          <cell r="L33">
            <v>0</v>
          </cell>
          <cell r="M33">
            <v>0</v>
          </cell>
          <cell r="N33">
            <v>0</v>
          </cell>
          <cell r="O33">
            <v>0</v>
          </cell>
          <cell r="P33">
            <v>0</v>
          </cell>
          <cell r="Q33">
            <v>0</v>
          </cell>
          <cell r="R33">
            <v>0</v>
          </cell>
          <cell r="S33">
            <v>0</v>
          </cell>
          <cell r="T33" t="str">
            <v> </v>
          </cell>
          <cell r="U33" t="str">
            <v> </v>
          </cell>
        </row>
        <row r="34">
          <cell r="A34">
            <v>29</v>
          </cell>
          <cell r="B34">
            <v>44</v>
          </cell>
          <cell r="E34" t="str">
            <v> </v>
          </cell>
          <cell r="F34">
            <v>0</v>
          </cell>
          <cell r="G34">
            <v>0</v>
          </cell>
          <cell r="H34">
            <v>0</v>
          </cell>
          <cell r="I34">
            <v>0</v>
          </cell>
          <cell r="J34">
            <v>0</v>
          </cell>
          <cell r="L34">
            <v>0</v>
          </cell>
          <cell r="M34">
            <v>0</v>
          </cell>
          <cell r="N34">
            <v>0</v>
          </cell>
          <cell r="O34">
            <v>0</v>
          </cell>
          <cell r="P34">
            <v>0</v>
          </cell>
          <cell r="Q34">
            <v>0</v>
          </cell>
          <cell r="R34">
            <v>0</v>
          </cell>
          <cell r="S34">
            <v>0</v>
          </cell>
          <cell r="T34" t="str">
            <v> </v>
          </cell>
          <cell r="U34" t="str">
            <v> </v>
          </cell>
        </row>
        <row r="35">
          <cell r="A35">
            <v>30</v>
          </cell>
          <cell r="B35">
            <v>46</v>
          </cell>
          <cell r="E35" t="str">
            <v> </v>
          </cell>
          <cell r="F35">
            <v>0</v>
          </cell>
          <cell r="G35">
            <v>0</v>
          </cell>
          <cell r="H35">
            <v>0</v>
          </cell>
          <cell r="I35">
            <v>0</v>
          </cell>
          <cell r="J35">
            <v>0</v>
          </cell>
          <cell r="L35">
            <v>0</v>
          </cell>
          <cell r="M35">
            <v>0</v>
          </cell>
          <cell r="N35">
            <v>0</v>
          </cell>
          <cell r="O35">
            <v>0</v>
          </cell>
          <cell r="P35">
            <v>0</v>
          </cell>
          <cell r="Q35">
            <v>0</v>
          </cell>
          <cell r="R35">
            <v>0</v>
          </cell>
          <cell r="S35">
            <v>0</v>
          </cell>
          <cell r="T35" t="str">
            <v> </v>
          </cell>
          <cell r="U35" t="str">
            <v> </v>
          </cell>
        </row>
        <row r="36">
          <cell r="A36">
            <v>31</v>
          </cell>
          <cell r="B36">
            <v>48</v>
          </cell>
          <cell r="E36" t="str">
            <v> </v>
          </cell>
          <cell r="F36">
            <v>0</v>
          </cell>
          <cell r="G36">
            <v>0</v>
          </cell>
          <cell r="H36">
            <v>0</v>
          </cell>
          <cell r="I36">
            <v>0</v>
          </cell>
          <cell r="J36">
            <v>0</v>
          </cell>
          <cell r="L36">
            <v>0</v>
          </cell>
          <cell r="M36">
            <v>0</v>
          </cell>
          <cell r="N36">
            <v>0</v>
          </cell>
          <cell r="O36">
            <v>0</v>
          </cell>
          <cell r="P36">
            <v>0</v>
          </cell>
          <cell r="Q36">
            <v>0</v>
          </cell>
          <cell r="R36">
            <v>0</v>
          </cell>
          <cell r="S36">
            <v>0</v>
          </cell>
          <cell r="T36" t="str">
            <v> </v>
          </cell>
          <cell r="U36" t="str">
            <v> </v>
          </cell>
        </row>
        <row r="37">
          <cell r="A37">
            <v>32</v>
          </cell>
          <cell r="B37">
            <v>52</v>
          </cell>
          <cell r="E37" t="str">
            <v> </v>
          </cell>
          <cell r="F37">
            <v>0</v>
          </cell>
          <cell r="G37">
            <v>0</v>
          </cell>
          <cell r="H37">
            <v>0</v>
          </cell>
          <cell r="I37">
            <v>0</v>
          </cell>
          <cell r="J37">
            <v>0</v>
          </cell>
          <cell r="L37">
            <v>0</v>
          </cell>
          <cell r="M37">
            <v>0</v>
          </cell>
          <cell r="N37">
            <v>0</v>
          </cell>
          <cell r="O37">
            <v>0</v>
          </cell>
          <cell r="P37">
            <v>0</v>
          </cell>
          <cell r="Q37">
            <v>0</v>
          </cell>
          <cell r="R37">
            <v>0</v>
          </cell>
          <cell r="S37">
            <v>0</v>
          </cell>
          <cell r="T37" t="str">
            <v> </v>
          </cell>
          <cell r="U37" t="str">
            <v> </v>
          </cell>
        </row>
        <row r="38">
          <cell r="A38">
            <v>33</v>
          </cell>
          <cell r="B38">
            <v>56</v>
          </cell>
          <cell r="E38" t="str">
            <v> </v>
          </cell>
          <cell r="F38">
            <v>0</v>
          </cell>
          <cell r="G38">
            <v>0</v>
          </cell>
          <cell r="H38">
            <v>0</v>
          </cell>
          <cell r="I38">
            <v>0</v>
          </cell>
          <cell r="J38">
            <v>0</v>
          </cell>
          <cell r="L38">
            <v>0</v>
          </cell>
          <cell r="M38">
            <v>0</v>
          </cell>
          <cell r="N38">
            <v>0</v>
          </cell>
          <cell r="O38">
            <v>0</v>
          </cell>
          <cell r="P38">
            <v>0</v>
          </cell>
          <cell r="Q38">
            <v>0</v>
          </cell>
          <cell r="R38">
            <v>0</v>
          </cell>
          <cell r="S38">
            <v>0</v>
          </cell>
          <cell r="T38" t="str">
            <v> </v>
          </cell>
          <cell r="U38" t="str">
            <v> </v>
          </cell>
        </row>
        <row r="39">
          <cell r="A39">
            <v>34</v>
          </cell>
          <cell r="B39">
            <v>60</v>
          </cell>
          <cell r="E39" t="str">
            <v> </v>
          </cell>
          <cell r="F39">
            <v>0</v>
          </cell>
          <cell r="G39">
            <v>0</v>
          </cell>
          <cell r="H39">
            <v>0</v>
          </cell>
          <cell r="I39">
            <v>0</v>
          </cell>
          <cell r="J39">
            <v>0</v>
          </cell>
          <cell r="L39">
            <v>0</v>
          </cell>
          <cell r="M39">
            <v>0</v>
          </cell>
          <cell r="N39">
            <v>0</v>
          </cell>
          <cell r="O39">
            <v>0</v>
          </cell>
          <cell r="P39">
            <v>0</v>
          </cell>
          <cell r="Q39">
            <v>0</v>
          </cell>
          <cell r="R39">
            <v>0</v>
          </cell>
          <cell r="S39">
            <v>0</v>
          </cell>
          <cell r="T39" t="str">
            <v> </v>
          </cell>
          <cell r="U39" t="str">
            <v> </v>
          </cell>
        </row>
        <row r="40">
          <cell r="A40">
            <v>35</v>
          </cell>
          <cell r="B40">
            <v>64</v>
          </cell>
          <cell r="E40" t="str">
            <v> </v>
          </cell>
          <cell r="F40">
            <v>0</v>
          </cell>
          <cell r="G40">
            <v>0</v>
          </cell>
          <cell r="H40">
            <v>0</v>
          </cell>
          <cell r="I40">
            <v>0</v>
          </cell>
          <cell r="J40">
            <v>0</v>
          </cell>
          <cell r="L40">
            <v>0</v>
          </cell>
          <cell r="M40">
            <v>0</v>
          </cell>
          <cell r="N40">
            <v>0</v>
          </cell>
          <cell r="O40">
            <v>0</v>
          </cell>
          <cell r="P40">
            <v>0</v>
          </cell>
          <cell r="Q40">
            <v>0</v>
          </cell>
          <cell r="R40">
            <v>0</v>
          </cell>
          <cell r="S40">
            <v>0</v>
          </cell>
          <cell r="T40" t="str">
            <v> </v>
          </cell>
          <cell r="U40" t="str">
            <v> </v>
          </cell>
        </row>
        <row r="41">
          <cell r="A41">
            <v>36</v>
          </cell>
          <cell r="B41">
            <v>68</v>
          </cell>
          <cell r="E41" t="str">
            <v> </v>
          </cell>
          <cell r="F41">
            <v>0</v>
          </cell>
          <cell r="G41">
            <v>0</v>
          </cell>
          <cell r="H41">
            <v>0</v>
          </cell>
          <cell r="I41">
            <v>0</v>
          </cell>
          <cell r="J41">
            <v>0</v>
          </cell>
          <cell r="L41">
            <v>0</v>
          </cell>
          <cell r="M41">
            <v>0</v>
          </cell>
          <cell r="N41">
            <v>0</v>
          </cell>
          <cell r="O41">
            <v>0</v>
          </cell>
          <cell r="P41">
            <v>0</v>
          </cell>
          <cell r="Q41">
            <v>0</v>
          </cell>
          <cell r="R41">
            <v>0</v>
          </cell>
          <cell r="S41">
            <v>0</v>
          </cell>
          <cell r="T41" t="str">
            <v> </v>
          </cell>
          <cell r="U41" t="str">
            <v> </v>
          </cell>
        </row>
        <row r="42">
          <cell r="A42">
            <v>37</v>
          </cell>
          <cell r="B42">
            <v>72</v>
          </cell>
          <cell r="E42" t="str">
            <v> </v>
          </cell>
          <cell r="F42">
            <v>0</v>
          </cell>
          <cell r="G42">
            <v>0</v>
          </cell>
          <cell r="H42">
            <v>0</v>
          </cell>
          <cell r="I42">
            <v>0</v>
          </cell>
          <cell r="J42">
            <v>0</v>
          </cell>
          <cell r="L42">
            <v>0</v>
          </cell>
          <cell r="M42">
            <v>0</v>
          </cell>
          <cell r="N42">
            <v>0</v>
          </cell>
          <cell r="O42">
            <v>0</v>
          </cell>
          <cell r="P42">
            <v>0</v>
          </cell>
          <cell r="Q42">
            <v>0</v>
          </cell>
          <cell r="R42">
            <v>0</v>
          </cell>
          <cell r="S42">
            <v>0</v>
          </cell>
          <cell r="T42" t="str">
            <v> </v>
          </cell>
          <cell r="U42" t="str">
            <v> </v>
          </cell>
        </row>
        <row r="43">
          <cell r="A43">
            <v>38</v>
          </cell>
          <cell r="B43">
            <v>76</v>
          </cell>
          <cell r="E43" t="str">
            <v> </v>
          </cell>
          <cell r="F43">
            <v>0</v>
          </cell>
          <cell r="G43">
            <v>0</v>
          </cell>
          <cell r="H43">
            <v>0</v>
          </cell>
          <cell r="I43">
            <v>0</v>
          </cell>
          <cell r="J43">
            <v>0</v>
          </cell>
          <cell r="L43">
            <v>0</v>
          </cell>
          <cell r="M43">
            <v>0</v>
          </cell>
          <cell r="N43">
            <v>0</v>
          </cell>
          <cell r="O43">
            <v>0</v>
          </cell>
          <cell r="P43">
            <v>0</v>
          </cell>
          <cell r="Q43">
            <v>0</v>
          </cell>
          <cell r="R43">
            <v>0</v>
          </cell>
          <cell r="S43">
            <v>0</v>
          </cell>
          <cell r="T43" t="str">
            <v> </v>
          </cell>
          <cell r="U43" t="str">
            <v> </v>
          </cell>
        </row>
        <row r="44">
          <cell r="A44">
            <v>39</v>
          </cell>
          <cell r="B44">
            <v>80</v>
          </cell>
          <cell r="E44" t="str">
            <v> </v>
          </cell>
          <cell r="F44">
            <v>0</v>
          </cell>
          <cell r="G44">
            <v>0</v>
          </cell>
          <cell r="H44">
            <v>0</v>
          </cell>
          <cell r="I44">
            <v>0</v>
          </cell>
          <cell r="J44">
            <v>0</v>
          </cell>
          <cell r="L44">
            <v>0</v>
          </cell>
          <cell r="M44">
            <v>0</v>
          </cell>
          <cell r="N44">
            <v>0</v>
          </cell>
          <cell r="O44">
            <v>0</v>
          </cell>
          <cell r="P44">
            <v>0</v>
          </cell>
          <cell r="Q44">
            <v>0</v>
          </cell>
          <cell r="R44">
            <v>0</v>
          </cell>
          <cell r="S44">
            <v>0</v>
          </cell>
          <cell r="T44" t="str">
            <v> </v>
          </cell>
          <cell r="U44" t="str">
            <v> </v>
          </cell>
        </row>
        <row r="45">
          <cell r="A45" t="str">
            <v>AVE.</v>
          </cell>
          <cell r="B45" t="str">
            <v>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v>
          </cell>
          <cell r="U45" t="str">
            <v> </v>
          </cell>
        </row>
        <row r="47">
          <cell r="A47" t="str">
            <v>*** Reference Paper : Predict Fittings For Piping Systems ***</v>
          </cell>
          <cell r="K47" t="str">
            <v>Fc = 0.25  Utility Supply Lines, OSBL</v>
          </cell>
          <cell r="R47" t="str">
            <v>Fc = 2.00  Manifold Type Piping</v>
          </cell>
        </row>
        <row r="48">
          <cell r="D48" t="str">
            <v>   By William B. Hooper , Monsanto Co.</v>
          </cell>
          <cell r="K48" t="str">
            <v>        (PIPE JOINT FACTOR Fp = 100%)</v>
          </cell>
          <cell r="R48" t="str">
            <v>        (PIPE JOINT FACTOR Fp = 0%)</v>
          </cell>
        </row>
        <row r="49">
          <cell r="K49" t="str">
            <v>Fc = 0.50  Long, Straight Piping Run</v>
          </cell>
          <cell r="R49" t="str">
            <v>Fc = 4.00  Very Complex Manifolds</v>
          </cell>
        </row>
        <row r="50">
          <cell r="A50" t="str">
            <v>The number and types of pipe fittings can be estimated by this method</v>
          </cell>
          <cell r="K50" t="str">
            <v>        (PIPE JOINT FACTOR Fp = 100%)</v>
          </cell>
          <cell r="R50" t="str">
            <v>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(PIPE JOINT FACTOR Fp = 10%)</v>
          </cell>
        </row>
      </sheetData>
      <sheetData sheetId="3">
        <row r="8">
          <cell r="B8" t="str">
            <v>5S</v>
          </cell>
          <cell r="C8">
            <v>0.5</v>
          </cell>
          <cell r="D8">
            <v>1.65</v>
          </cell>
          <cell r="E8">
            <v>1</v>
          </cell>
          <cell r="I8">
            <v>0.07</v>
          </cell>
          <cell r="J8">
            <v>0</v>
          </cell>
          <cell r="K8">
            <v>0.07</v>
          </cell>
          <cell r="P8">
            <v>2</v>
          </cell>
        </row>
        <row r="9">
          <cell r="B9" t="str">
            <v>5S</v>
          </cell>
          <cell r="C9">
            <v>0.5</v>
          </cell>
          <cell r="D9">
            <v>1.65</v>
          </cell>
          <cell r="E9">
            <v>1</v>
          </cell>
          <cell r="I9">
            <v>0.07</v>
          </cell>
          <cell r="J9">
            <v>0</v>
          </cell>
          <cell r="K9">
            <v>0.07</v>
          </cell>
          <cell r="P9">
            <v>2</v>
          </cell>
        </row>
        <row r="10">
          <cell r="B10" t="str">
            <v>5S</v>
          </cell>
          <cell r="C10">
            <v>0.5</v>
          </cell>
          <cell r="D10">
            <v>1.65</v>
          </cell>
          <cell r="E10">
            <v>1</v>
          </cell>
          <cell r="I10">
            <v>0.07</v>
          </cell>
          <cell r="J10">
            <v>0</v>
          </cell>
          <cell r="K10">
            <v>0.07</v>
          </cell>
          <cell r="P10">
            <v>2</v>
          </cell>
        </row>
        <row r="11">
          <cell r="B11" t="str">
            <v>5S</v>
          </cell>
          <cell r="C11">
            <v>0.75</v>
          </cell>
          <cell r="D11">
            <v>1.65</v>
          </cell>
          <cell r="E11">
            <v>1</v>
          </cell>
          <cell r="I11">
            <v>0.07</v>
          </cell>
          <cell r="J11">
            <v>0</v>
          </cell>
          <cell r="K11">
            <v>0.07</v>
          </cell>
          <cell r="P11">
            <v>2</v>
          </cell>
        </row>
        <row r="12">
          <cell r="B12" t="str">
            <v>5S</v>
          </cell>
          <cell r="C12">
            <v>0.75</v>
          </cell>
          <cell r="D12">
            <v>1.65</v>
          </cell>
          <cell r="E12">
            <v>1</v>
          </cell>
          <cell r="I12">
            <v>0.07</v>
          </cell>
          <cell r="J12">
            <v>0</v>
          </cell>
          <cell r="K12">
            <v>0.07</v>
          </cell>
          <cell r="P12">
            <v>2</v>
          </cell>
        </row>
        <row r="13">
          <cell r="B13" t="str">
            <v>5S</v>
          </cell>
          <cell r="C13">
            <v>0.75</v>
          </cell>
          <cell r="D13">
            <v>1.65</v>
          </cell>
          <cell r="E13">
            <v>1</v>
          </cell>
          <cell r="I13">
            <v>0.07</v>
          </cell>
          <cell r="J13">
            <v>0</v>
          </cell>
          <cell r="K13">
            <v>0.07</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v>
          </cell>
          <cell r="E36">
            <v>1</v>
          </cell>
          <cell r="I36">
            <v>1.65</v>
          </cell>
          <cell r="J36">
            <v>0</v>
          </cell>
          <cell r="K36">
            <v>1.65</v>
          </cell>
          <cell r="P36">
            <v>6</v>
          </cell>
        </row>
        <row r="37">
          <cell r="B37" t="str">
            <v>5S</v>
          </cell>
          <cell r="C37">
            <v>18</v>
          </cell>
          <cell r="D37">
            <v>4.19</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2.03</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v>
          </cell>
          <cell r="J47">
            <v>2.07</v>
          </cell>
          <cell r="K47">
            <v>4.5</v>
          </cell>
          <cell r="P47">
            <v>8</v>
          </cell>
        </row>
        <row r="48">
          <cell r="B48">
            <v>10</v>
          </cell>
          <cell r="C48">
            <v>26</v>
          </cell>
          <cell r="D48">
            <v>7.92</v>
          </cell>
          <cell r="E48">
            <v>1</v>
          </cell>
          <cell r="I48">
            <v>2.64</v>
          </cell>
          <cell r="J48">
            <v>4.86</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8.7</v>
          </cell>
          <cell r="P50">
            <v>10</v>
          </cell>
        </row>
        <row r="51">
          <cell r="B51">
            <v>10</v>
          </cell>
          <cell r="C51">
            <v>32</v>
          </cell>
          <cell r="D51">
            <v>7.92</v>
          </cell>
          <cell r="E51">
            <v>1</v>
          </cell>
          <cell r="I51">
            <v>3.24</v>
          </cell>
          <cell r="J51">
            <v>6.06</v>
          </cell>
          <cell r="K51">
            <v>9.3</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0.07</v>
          </cell>
          <cell r="K54">
            <v>0.07</v>
          </cell>
          <cell r="P54">
            <v>2</v>
          </cell>
        </row>
        <row r="55">
          <cell r="B55" t="str">
            <v>10S</v>
          </cell>
          <cell r="C55">
            <v>0.125</v>
          </cell>
          <cell r="D55">
            <v>1.24</v>
          </cell>
          <cell r="E55">
            <v>1</v>
          </cell>
          <cell r="I55">
            <v>0.07</v>
          </cell>
          <cell r="K55">
            <v>0.07</v>
          </cell>
          <cell r="P55">
            <v>2</v>
          </cell>
        </row>
        <row r="56">
          <cell r="B56" t="str">
            <v>10S</v>
          </cell>
          <cell r="C56">
            <v>0.125</v>
          </cell>
          <cell r="D56">
            <v>1.24</v>
          </cell>
          <cell r="E56">
            <v>1</v>
          </cell>
          <cell r="I56">
            <v>0.07</v>
          </cell>
          <cell r="K56">
            <v>0.07</v>
          </cell>
          <cell r="P56">
            <v>2</v>
          </cell>
        </row>
        <row r="57">
          <cell r="B57" t="str">
            <v>10S</v>
          </cell>
          <cell r="C57">
            <v>0.25</v>
          </cell>
          <cell r="D57">
            <v>1.65</v>
          </cell>
          <cell r="E57">
            <v>1</v>
          </cell>
          <cell r="I57">
            <v>0.07</v>
          </cell>
          <cell r="K57">
            <v>0.07</v>
          </cell>
          <cell r="P57">
            <v>2</v>
          </cell>
        </row>
        <row r="58">
          <cell r="B58" t="str">
            <v>10S</v>
          </cell>
          <cell r="C58">
            <v>0.25</v>
          </cell>
          <cell r="D58">
            <v>1.65</v>
          </cell>
          <cell r="E58">
            <v>1</v>
          </cell>
          <cell r="I58">
            <v>0.07</v>
          </cell>
          <cell r="K58">
            <v>0.07</v>
          </cell>
          <cell r="P58">
            <v>2</v>
          </cell>
        </row>
        <row r="59">
          <cell r="B59" t="str">
            <v>10S</v>
          </cell>
          <cell r="C59">
            <v>0.25</v>
          </cell>
          <cell r="D59">
            <v>1.65</v>
          </cell>
          <cell r="E59">
            <v>1</v>
          </cell>
          <cell r="I59">
            <v>0.07</v>
          </cell>
          <cell r="K59">
            <v>0.07</v>
          </cell>
          <cell r="P59">
            <v>2</v>
          </cell>
        </row>
        <row r="60">
          <cell r="B60" t="str">
            <v>10S</v>
          </cell>
          <cell r="C60">
            <v>0.375</v>
          </cell>
          <cell r="D60">
            <v>1.65</v>
          </cell>
          <cell r="E60">
            <v>1</v>
          </cell>
          <cell r="I60">
            <v>0.07</v>
          </cell>
          <cell r="J60">
            <v>0</v>
          </cell>
          <cell r="K60">
            <v>0.07</v>
          </cell>
          <cell r="P60">
            <v>2</v>
          </cell>
        </row>
        <row r="61">
          <cell r="B61" t="str">
            <v>10S</v>
          </cell>
          <cell r="C61">
            <v>0.375</v>
          </cell>
          <cell r="D61">
            <v>1.65</v>
          </cell>
          <cell r="E61">
            <v>1</v>
          </cell>
          <cell r="I61">
            <v>0.07</v>
          </cell>
          <cell r="J61">
            <v>0</v>
          </cell>
          <cell r="K61">
            <v>0.07</v>
          </cell>
          <cell r="P61">
            <v>2</v>
          </cell>
        </row>
        <row r="62">
          <cell r="B62" t="str">
            <v>10S</v>
          </cell>
          <cell r="C62">
            <v>0.375</v>
          </cell>
          <cell r="D62">
            <v>1.65</v>
          </cell>
          <cell r="E62">
            <v>1</v>
          </cell>
          <cell r="I62">
            <v>0.07</v>
          </cell>
          <cell r="J62">
            <v>0</v>
          </cell>
          <cell r="K62">
            <v>0.07</v>
          </cell>
          <cell r="P62">
            <v>2</v>
          </cell>
        </row>
        <row r="63">
          <cell r="B63" t="str">
            <v>10S</v>
          </cell>
          <cell r="C63">
            <v>0.5</v>
          </cell>
          <cell r="D63">
            <v>2.11</v>
          </cell>
          <cell r="E63">
            <v>1</v>
          </cell>
          <cell r="I63">
            <v>0.07</v>
          </cell>
          <cell r="J63">
            <v>0</v>
          </cell>
          <cell r="K63">
            <v>0.07</v>
          </cell>
          <cell r="P63">
            <v>2</v>
          </cell>
        </row>
        <row r="64">
          <cell r="B64" t="str">
            <v>10S</v>
          </cell>
          <cell r="C64">
            <v>0.5</v>
          </cell>
          <cell r="D64">
            <v>2.11</v>
          </cell>
          <cell r="E64">
            <v>1</v>
          </cell>
          <cell r="I64">
            <v>0.07</v>
          </cell>
          <cell r="J64">
            <v>0</v>
          </cell>
          <cell r="K64">
            <v>0.07</v>
          </cell>
          <cell r="P64">
            <v>2</v>
          </cell>
        </row>
        <row r="65">
          <cell r="B65" t="str">
            <v>10S</v>
          </cell>
          <cell r="C65">
            <v>0.5</v>
          </cell>
          <cell r="D65">
            <v>2.11</v>
          </cell>
          <cell r="E65">
            <v>1</v>
          </cell>
          <cell r="I65">
            <v>0.07</v>
          </cell>
          <cell r="J65">
            <v>0</v>
          </cell>
          <cell r="K65">
            <v>0.07</v>
          </cell>
          <cell r="P65">
            <v>2</v>
          </cell>
        </row>
        <row r="66">
          <cell r="B66" t="str">
            <v>10S</v>
          </cell>
          <cell r="C66">
            <v>0.75</v>
          </cell>
          <cell r="D66">
            <v>2.11</v>
          </cell>
          <cell r="E66">
            <v>1</v>
          </cell>
          <cell r="I66">
            <v>0.07</v>
          </cell>
          <cell r="J66">
            <v>0</v>
          </cell>
          <cell r="K66">
            <v>0.07</v>
          </cell>
          <cell r="P66">
            <v>2</v>
          </cell>
        </row>
        <row r="67">
          <cell r="B67" t="str">
            <v>10S</v>
          </cell>
          <cell r="C67">
            <v>0.75</v>
          </cell>
          <cell r="D67">
            <v>2.11</v>
          </cell>
          <cell r="E67">
            <v>1</v>
          </cell>
          <cell r="I67">
            <v>0.07</v>
          </cell>
          <cell r="J67">
            <v>0</v>
          </cell>
          <cell r="K67">
            <v>0.07</v>
          </cell>
          <cell r="P67">
            <v>2</v>
          </cell>
        </row>
        <row r="68">
          <cell r="B68" t="str">
            <v>10S</v>
          </cell>
          <cell r="C68">
            <v>0.75</v>
          </cell>
          <cell r="D68">
            <v>2.11</v>
          </cell>
          <cell r="E68">
            <v>1</v>
          </cell>
          <cell r="I68">
            <v>0.07</v>
          </cell>
          <cell r="J68">
            <v>0</v>
          </cell>
          <cell r="K68">
            <v>0.07</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2.03</v>
          </cell>
          <cell r="J93">
            <v>1.12</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v>
          </cell>
          <cell r="J95">
            <v>2.07</v>
          </cell>
          <cell r="K95">
            <v>4.5</v>
          </cell>
          <cell r="P95">
            <v>8</v>
          </cell>
        </row>
        <row r="96">
          <cell r="B96" t="str">
            <v>10S</v>
          </cell>
          <cell r="C96">
            <v>30</v>
          </cell>
          <cell r="D96">
            <v>7.92</v>
          </cell>
          <cell r="E96">
            <v>1</v>
          </cell>
          <cell r="I96">
            <v>3.04</v>
          </cell>
          <cell r="J96">
            <v>5.66</v>
          </cell>
          <cell r="K96">
            <v>8.7</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4.35</v>
          </cell>
          <cell r="P101">
            <v>6</v>
          </cell>
        </row>
        <row r="102">
          <cell r="B102">
            <v>20</v>
          </cell>
          <cell r="C102">
            <v>18</v>
          </cell>
          <cell r="D102">
            <v>7.92</v>
          </cell>
          <cell r="E102">
            <v>1</v>
          </cell>
          <cell r="I102">
            <v>1.82</v>
          </cell>
          <cell r="J102">
            <v>3.12</v>
          </cell>
          <cell r="K102">
            <v>4.94</v>
          </cell>
          <cell r="P102">
            <v>6</v>
          </cell>
        </row>
        <row r="103">
          <cell r="B103">
            <v>20</v>
          </cell>
          <cell r="C103">
            <v>20</v>
          </cell>
          <cell r="D103">
            <v>9.53</v>
          </cell>
          <cell r="E103">
            <v>1</v>
          </cell>
          <cell r="I103">
            <v>2.03</v>
          </cell>
          <cell r="J103">
            <v>5.47</v>
          </cell>
          <cell r="K103">
            <v>7.5</v>
          </cell>
          <cell r="P103">
            <v>7</v>
          </cell>
        </row>
        <row r="104">
          <cell r="B104">
            <v>20</v>
          </cell>
          <cell r="C104">
            <v>22</v>
          </cell>
          <cell r="D104">
            <v>9.53</v>
          </cell>
          <cell r="E104">
            <v>1</v>
          </cell>
          <cell r="I104">
            <v>2.23</v>
          </cell>
          <cell r="J104">
            <v>6.47</v>
          </cell>
          <cell r="K104">
            <v>8.7</v>
          </cell>
          <cell r="P104">
            <v>8</v>
          </cell>
        </row>
        <row r="105">
          <cell r="B105">
            <v>20</v>
          </cell>
          <cell r="C105">
            <v>24</v>
          </cell>
          <cell r="D105">
            <v>9.53</v>
          </cell>
          <cell r="E105">
            <v>1</v>
          </cell>
          <cell r="I105">
            <v>2.43</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19.49</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1.14</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v>
          </cell>
          <cell r="E114">
            <v>1</v>
          </cell>
          <cell r="I114">
            <v>1.22</v>
          </cell>
          <cell r="J114">
            <v>2.68</v>
          </cell>
          <cell r="K114">
            <v>3.9000000000000004</v>
          </cell>
          <cell r="P114">
            <v>6</v>
          </cell>
        </row>
        <row r="115">
          <cell r="B115">
            <v>30</v>
          </cell>
          <cell r="C115">
            <v>14</v>
          </cell>
          <cell r="D115">
            <v>9.53</v>
          </cell>
          <cell r="E115">
            <v>1</v>
          </cell>
          <cell r="I115">
            <v>1.42</v>
          </cell>
          <cell r="J115">
            <v>3.97</v>
          </cell>
          <cell r="K115">
            <v>5.390000000000001</v>
          </cell>
          <cell r="P115">
            <v>6</v>
          </cell>
        </row>
        <row r="116">
          <cell r="B116">
            <v>30</v>
          </cell>
          <cell r="C116">
            <v>16</v>
          </cell>
          <cell r="D116">
            <v>9.53</v>
          </cell>
          <cell r="E116">
            <v>1</v>
          </cell>
          <cell r="I116">
            <v>1.62</v>
          </cell>
          <cell r="J116">
            <v>4.68</v>
          </cell>
          <cell r="K116">
            <v>6.3</v>
          </cell>
          <cell r="P116">
            <v>6</v>
          </cell>
        </row>
        <row r="117">
          <cell r="B117">
            <v>30</v>
          </cell>
          <cell r="C117">
            <v>18</v>
          </cell>
          <cell r="D117">
            <v>11.13</v>
          </cell>
          <cell r="E117">
            <v>1.25</v>
          </cell>
          <cell r="I117">
            <v>1.82</v>
          </cell>
          <cell r="J117">
            <v>6.88</v>
          </cell>
          <cell r="K117">
            <v>8.7</v>
          </cell>
          <cell r="P117">
            <v>6</v>
          </cell>
        </row>
        <row r="118">
          <cell r="B118">
            <v>30</v>
          </cell>
          <cell r="C118">
            <v>20</v>
          </cell>
          <cell r="D118">
            <v>12.7</v>
          </cell>
          <cell r="E118">
            <v>1.25</v>
          </cell>
          <cell r="I118">
            <v>2.03</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0.07</v>
          </cell>
          <cell r="K126">
            <v>0.07</v>
          </cell>
          <cell r="P126">
            <v>2</v>
          </cell>
        </row>
        <row r="127">
          <cell r="B127">
            <v>40</v>
          </cell>
          <cell r="C127">
            <v>0.125</v>
          </cell>
          <cell r="D127">
            <v>1.73</v>
          </cell>
          <cell r="E127">
            <v>1</v>
          </cell>
          <cell r="I127">
            <v>0.07</v>
          </cell>
          <cell r="K127">
            <v>0.07</v>
          </cell>
          <cell r="P127">
            <v>2</v>
          </cell>
        </row>
        <row r="128">
          <cell r="B128">
            <v>40</v>
          </cell>
          <cell r="C128">
            <v>0.125</v>
          </cell>
          <cell r="D128">
            <v>1.73</v>
          </cell>
          <cell r="E128">
            <v>1</v>
          </cell>
          <cell r="I128">
            <v>0.07</v>
          </cell>
          <cell r="K128">
            <v>0.07</v>
          </cell>
          <cell r="P128">
            <v>2</v>
          </cell>
        </row>
        <row r="129">
          <cell r="B129">
            <v>40</v>
          </cell>
          <cell r="C129">
            <v>0.25</v>
          </cell>
          <cell r="D129">
            <v>2.24</v>
          </cell>
          <cell r="E129">
            <v>1</v>
          </cell>
          <cell r="I129">
            <v>0.07</v>
          </cell>
          <cell r="K129">
            <v>0.07</v>
          </cell>
          <cell r="P129">
            <v>2</v>
          </cell>
        </row>
        <row r="130">
          <cell r="B130">
            <v>40</v>
          </cell>
          <cell r="C130">
            <v>0.25</v>
          </cell>
          <cell r="D130">
            <v>2.24</v>
          </cell>
          <cell r="E130">
            <v>1</v>
          </cell>
          <cell r="I130">
            <v>0.07</v>
          </cell>
          <cell r="K130">
            <v>0.07</v>
          </cell>
          <cell r="P130">
            <v>2</v>
          </cell>
        </row>
        <row r="131">
          <cell r="B131">
            <v>40</v>
          </cell>
          <cell r="C131">
            <v>0.25</v>
          </cell>
          <cell r="D131">
            <v>2.24</v>
          </cell>
          <cell r="E131">
            <v>1</v>
          </cell>
          <cell r="I131">
            <v>0.07</v>
          </cell>
          <cell r="K131">
            <v>0.07</v>
          </cell>
          <cell r="P131">
            <v>2</v>
          </cell>
        </row>
        <row r="132">
          <cell r="B132">
            <v>40</v>
          </cell>
          <cell r="C132">
            <v>0.375</v>
          </cell>
          <cell r="D132">
            <v>2.31</v>
          </cell>
          <cell r="E132">
            <v>1</v>
          </cell>
          <cell r="I132">
            <v>0.07</v>
          </cell>
          <cell r="J132">
            <v>0</v>
          </cell>
          <cell r="K132">
            <v>0.07</v>
          </cell>
          <cell r="P132">
            <v>2</v>
          </cell>
        </row>
        <row r="133">
          <cell r="B133">
            <v>40</v>
          </cell>
          <cell r="C133">
            <v>0.375</v>
          </cell>
          <cell r="D133">
            <v>2.31</v>
          </cell>
          <cell r="E133">
            <v>1</v>
          </cell>
          <cell r="I133">
            <v>0.07</v>
          </cell>
          <cell r="J133">
            <v>0</v>
          </cell>
          <cell r="K133">
            <v>0.07</v>
          </cell>
          <cell r="P133">
            <v>2</v>
          </cell>
        </row>
        <row r="134">
          <cell r="B134">
            <v>40</v>
          </cell>
          <cell r="C134">
            <v>0.375</v>
          </cell>
          <cell r="D134">
            <v>2.31</v>
          </cell>
          <cell r="E134">
            <v>1</v>
          </cell>
          <cell r="I134">
            <v>0.07</v>
          </cell>
          <cell r="J134">
            <v>0</v>
          </cell>
          <cell r="K134">
            <v>0.07</v>
          </cell>
          <cell r="P134">
            <v>2</v>
          </cell>
        </row>
        <row r="135">
          <cell r="B135">
            <v>40</v>
          </cell>
          <cell r="C135">
            <v>0.5</v>
          </cell>
          <cell r="D135">
            <v>2.77</v>
          </cell>
          <cell r="E135">
            <v>1</v>
          </cell>
          <cell r="I135">
            <v>0.07</v>
          </cell>
          <cell r="J135">
            <v>0</v>
          </cell>
          <cell r="K135">
            <v>0.07</v>
          </cell>
          <cell r="P135">
            <v>2</v>
          </cell>
        </row>
        <row r="136">
          <cell r="B136">
            <v>40</v>
          </cell>
          <cell r="C136">
            <v>0.5</v>
          </cell>
          <cell r="D136">
            <v>2.77</v>
          </cell>
          <cell r="E136">
            <v>1</v>
          </cell>
          <cell r="I136">
            <v>0.07</v>
          </cell>
          <cell r="J136">
            <v>0</v>
          </cell>
          <cell r="K136">
            <v>0.07</v>
          </cell>
          <cell r="P136">
            <v>2</v>
          </cell>
        </row>
        <row r="137">
          <cell r="B137">
            <v>40</v>
          </cell>
          <cell r="C137">
            <v>0.5</v>
          </cell>
          <cell r="D137">
            <v>2.77</v>
          </cell>
          <cell r="E137">
            <v>1</v>
          </cell>
          <cell r="I137">
            <v>0.07</v>
          </cell>
          <cell r="J137">
            <v>0</v>
          </cell>
          <cell r="K137">
            <v>0.07</v>
          </cell>
          <cell r="P137">
            <v>2</v>
          </cell>
        </row>
        <row r="138">
          <cell r="B138">
            <v>40</v>
          </cell>
          <cell r="C138">
            <v>0.75</v>
          </cell>
          <cell r="D138">
            <v>2.87</v>
          </cell>
          <cell r="E138">
            <v>1</v>
          </cell>
          <cell r="I138">
            <v>0.07</v>
          </cell>
          <cell r="J138">
            <v>0</v>
          </cell>
          <cell r="K138">
            <v>0.07</v>
          </cell>
          <cell r="P138">
            <v>2</v>
          </cell>
        </row>
        <row r="139">
          <cell r="B139">
            <v>40</v>
          </cell>
          <cell r="C139">
            <v>0.75</v>
          </cell>
          <cell r="D139">
            <v>2.87</v>
          </cell>
          <cell r="E139">
            <v>1</v>
          </cell>
          <cell r="I139">
            <v>0.07</v>
          </cell>
          <cell r="J139">
            <v>0</v>
          </cell>
          <cell r="K139">
            <v>0.07</v>
          </cell>
          <cell r="P139">
            <v>2</v>
          </cell>
        </row>
        <row r="140">
          <cell r="B140">
            <v>40</v>
          </cell>
          <cell r="C140">
            <v>0.75</v>
          </cell>
          <cell r="D140">
            <v>2.87</v>
          </cell>
          <cell r="E140">
            <v>1</v>
          </cell>
          <cell r="I140">
            <v>0.07</v>
          </cell>
          <cell r="J140">
            <v>0</v>
          </cell>
          <cell r="K140">
            <v>0.07</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4.02</v>
          </cell>
          <cell r="K161">
            <v>5.239999999999999</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10.04</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2.03</v>
          </cell>
          <cell r="J165">
            <v>14.47</v>
          </cell>
          <cell r="K165">
            <v>16.5</v>
          </cell>
          <cell r="P165">
            <v>7</v>
          </cell>
        </row>
        <row r="166">
          <cell r="B166">
            <v>40</v>
          </cell>
          <cell r="C166">
            <v>24</v>
          </cell>
          <cell r="D166">
            <v>17.48</v>
          </cell>
          <cell r="E166">
            <v>1.5</v>
          </cell>
          <cell r="I166">
            <v>2.43</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34.05</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0.07</v>
          </cell>
          <cell r="K170">
            <v>0.07</v>
          </cell>
          <cell r="P170">
            <v>2</v>
          </cell>
        </row>
        <row r="171">
          <cell r="B171" t="str">
            <v>40S</v>
          </cell>
          <cell r="C171">
            <v>0.125</v>
          </cell>
          <cell r="D171">
            <v>1.73</v>
          </cell>
          <cell r="E171">
            <v>1</v>
          </cell>
          <cell r="I171">
            <v>0.07</v>
          </cell>
          <cell r="K171">
            <v>0.07</v>
          </cell>
          <cell r="P171">
            <v>2</v>
          </cell>
        </row>
        <row r="172">
          <cell r="B172" t="str">
            <v>40S</v>
          </cell>
          <cell r="C172">
            <v>0.125</v>
          </cell>
          <cell r="D172">
            <v>1.73</v>
          </cell>
          <cell r="E172">
            <v>1</v>
          </cell>
          <cell r="I172">
            <v>0.07</v>
          </cell>
          <cell r="K172">
            <v>0.07</v>
          </cell>
          <cell r="P172">
            <v>2</v>
          </cell>
        </row>
        <row r="173">
          <cell r="B173" t="str">
            <v>40S</v>
          </cell>
          <cell r="C173">
            <v>0.25</v>
          </cell>
          <cell r="D173">
            <v>2.24</v>
          </cell>
          <cell r="E173">
            <v>1</v>
          </cell>
          <cell r="I173">
            <v>0.07</v>
          </cell>
          <cell r="K173">
            <v>0.07</v>
          </cell>
          <cell r="P173">
            <v>2</v>
          </cell>
        </row>
        <row r="174">
          <cell r="B174" t="str">
            <v>40S</v>
          </cell>
          <cell r="C174">
            <v>0.25</v>
          </cell>
          <cell r="D174">
            <v>2.24</v>
          </cell>
          <cell r="E174">
            <v>1</v>
          </cell>
          <cell r="I174">
            <v>0.07</v>
          </cell>
          <cell r="K174">
            <v>0.07</v>
          </cell>
          <cell r="P174">
            <v>2</v>
          </cell>
        </row>
        <row r="175">
          <cell r="B175" t="str">
            <v>40S</v>
          </cell>
          <cell r="C175">
            <v>0.25</v>
          </cell>
          <cell r="D175">
            <v>2.24</v>
          </cell>
          <cell r="E175">
            <v>1</v>
          </cell>
          <cell r="I175">
            <v>0.07</v>
          </cell>
          <cell r="K175">
            <v>0.07</v>
          </cell>
          <cell r="P175">
            <v>2</v>
          </cell>
        </row>
        <row r="176">
          <cell r="B176" t="str">
            <v>40S</v>
          </cell>
          <cell r="C176">
            <v>0.375</v>
          </cell>
          <cell r="D176">
            <v>2.31</v>
          </cell>
          <cell r="E176">
            <v>1</v>
          </cell>
          <cell r="I176">
            <v>0.07</v>
          </cell>
          <cell r="K176">
            <v>0.07</v>
          </cell>
          <cell r="P176">
            <v>2</v>
          </cell>
        </row>
        <row r="177">
          <cell r="B177" t="str">
            <v>40S</v>
          </cell>
          <cell r="C177">
            <v>0.375</v>
          </cell>
          <cell r="D177">
            <v>2.31</v>
          </cell>
          <cell r="E177">
            <v>1</v>
          </cell>
          <cell r="I177">
            <v>0.07</v>
          </cell>
          <cell r="K177">
            <v>0.07</v>
          </cell>
          <cell r="P177">
            <v>2</v>
          </cell>
        </row>
        <row r="178">
          <cell r="B178" t="str">
            <v>40S</v>
          </cell>
          <cell r="C178">
            <v>0.375</v>
          </cell>
          <cell r="D178">
            <v>2.31</v>
          </cell>
          <cell r="E178">
            <v>1</v>
          </cell>
          <cell r="I178">
            <v>0.07</v>
          </cell>
          <cell r="K178">
            <v>0.07</v>
          </cell>
          <cell r="P178">
            <v>2</v>
          </cell>
        </row>
        <row r="179">
          <cell r="B179" t="str">
            <v>40S</v>
          </cell>
          <cell r="C179">
            <v>0.5</v>
          </cell>
          <cell r="D179">
            <v>2.77</v>
          </cell>
          <cell r="E179">
            <v>1</v>
          </cell>
          <cell r="I179">
            <v>0.07</v>
          </cell>
          <cell r="J179">
            <v>0</v>
          </cell>
          <cell r="K179">
            <v>0.07</v>
          </cell>
          <cell r="P179">
            <v>2</v>
          </cell>
        </row>
        <row r="180">
          <cell r="B180" t="str">
            <v>40S</v>
          </cell>
          <cell r="C180">
            <v>0.5</v>
          </cell>
          <cell r="D180">
            <v>2.77</v>
          </cell>
          <cell r="E180">
            <v>1</v>
          </cell>
          <cell r="I180">
            <v>0.07</v>
          </cell>
          <cell r="J180">
            <v>0</v>
          </cell>
          <cell r="K180">
            <v>0.07</v>
          </cell>
          <cell r="P180">
            <v>2</v>
          </cell>
        </row>
        <row r="181">
          <cell r="B181" t="str">
            <v>40S</v>
          </cell>
          <cell r="C181">
            <v>0.5</v>
          </cell>
          <cell r="D181">
            <v>2.77</v>
          </cell>
          <cell r="E181">
            <v>1</v>
          </cell>
          <cell r="I181">
            <v>0.07</v>
          </cell>
          <cell r="J181">
            <v>0</v>
          </cell>
          <cell r="K181">
            <v>0.07</v>
          </cell>
          <cell r="P181">
            <v>2</v>
          </cell>
        </row>
        <row r="182">
          <cell r="B182" t="str">
            <v>40S</v>
          </cell>
          <cell r="C182">
            <v>0.75</v>
          </cell>
          <cell r="D182">
            <v>2.87</v>
          </cell>
          <cell r="E182">
            <v>1</v>
          </cell>
          <cell r="I182">
            <v>0.07</v>
          </cell>
          <cell r="J182">
            <v>0</v>
          </cell>
          <cell r="K182">
            <v>0.07</v>
          </cell>
          <cell r="P182">
            <v>2</v>
          </cell>
        </row>
        <row r="183">
          <cell r="B183" t="str">
            <v>40S</v>
          </cell>
          <cell r="C183">
            <v>0.75</v>
          </cell>
          <cell r="D183">
            <v>2.87</v>
          </cell>
          <cell r="E183">
            <v>1</v>
          </cell>
          <cell r="I183">
            <v>0.07</v>
          </cell>
          <cell r="J183">
            <v>0</v>
          </cell>
          <cell r="K183">
            <v>0.07</v>
          </cell>
          <cell r="P183">
            <v>2</v>
          </cell>
        </row>
        <row r="184">
          <cell r="B184" t="str">
            <v>40S</v>
          </cell>
          <cell r="C184">
            <v>0.75</v>
          </cell>
          <cell r="D184">
            <v>2.87</v>
          </cell>
          <cell r="E184">
            <v>1</v>
          </cell>
          <cell r="I184">
            <v>0.07</v>
          </cell>
          <cell r="J184">
            <v>0</v>
          </cell>
          <cell r="K184">
            <v>0.07</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9.53</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v>
          </cell>
          <cell r="K208">
            <v>9.600000000000001</v>
          </cell>
          <cell r="P208">
            <v>6</v>
          </cell>
        </row>
        <row r="209">
          <cell r="B209">
            <v>60</v>
          </cell>
          <cell r="C209">
            <v>14</v>
          </cell>
          <cell r="D209">
            <v>15.09</v>
          </cell>
          <cell r="E209">
            <v>1.5</v>
          </cell>
          <cell r="I209">
            <v>1.42</v>
          </cell>
          <cell r="J209">
            <v>9.97</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2.03</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v>
          </cell>
          <cell r="J214">
            <v>35.07</v>
          </cell>
          <cell r="K214">
            <v>37.5</v>
          </cell>
          <cell r="P214">
            <v>8</v>
          </cell>
        </row>
        <row r="215">
          <cell r="B215">
            <v>80</v>
          </cell>
          <cell r="C215">
            <v>0.125</v>
          </cell>
          <cell r="D215">
            <v>2.41</v>
          </cell>
          <cell r="E215">
            <v>1</v>
          </cell>
          <cell r="I215">
            <v>0.07</v>
          </cell>
          <cell r="K215">
            <v>0.07</v>
          </cell>
          <cell r="P215">
            <v>2</v>
          </cell>
        </row>
        <row r="216">
          <cell r="B216">
            <v>80</v>
          </cell>
          <cell r="C216">
            <v>0.125</v>
          </cell>
          <cell r="D216">
            <v>2.41</v>
          </cell>
          <cell r="E216">
            <v>1</v>
          </cell>
          <cell r="I216">
            <v>0.07</v>
          </cell>
          <cell r="K216">
            <v>0.07</v>
          </cell>
          <cell r="P216">
            <v>2</v>
          </cell>
        </row>
        <row r="217">
          <cell r="B217">
            <v>80</v>
          </cell>
          <cell r="C217">
            <v>0.125</v>
          </cell>
          <cell r="D217">
            <v>2.41</v>
          </cell>
          <cell r="E217">
            <v>1</v>
          </cell>
          <cell r="I217">
            <v>0.07</v>
          </cell>
          <cell r="K217">
            <v>0.07</v>
          </cell>
          <cell r="P217">
            <v>2</v>
          </cell>
        </row>
        <row r="218">
          <cell r="B218">
            <v>80</v>
          </cell>
          <cell r="C218">
            <v>0.25</v>
          </cell>
          <cell r="D218">
            <v>3.02</v>
          </cell>
          <cell r="E218">
            <v>1</v>
          </cell>
          <cell r="I218">
            <v>0.07</v>
          </cell>
          <cell r="K218">
            <v>0.07</v>
          </cell>
          <cell r="P218">
            <v>2</v>
          </cell>
        </row>
        <row r="219">
          <cell r="B219">
            <v>80</v>
          </cell>
          <cell r="C219">
            <v>0.25</v>
          </cell>
          <cell r="D219">
            <v>3.02</v>
          </cell>
          <cell r="E219">
            <v>1</v>
          </cell>
          <cell r="I219">
            <v>0.07</v>
          </cell>
          <cell r="K219">
            <v>0.07</v>
          </cell>
          <cell r="P219">
            <v>2</v>
          </cell>
        </row>
        <row r="220">
          <cell r="B220">
            <v>80</v>
          </cell>
          <cell r="C220">
            <v>0.25</v>
          </cell>
          <cell r="D220">
            <v>3.02</v>
          </cell>
          <cell r="E220">
            <v>1</v>
          </cell>
          <cell r="I220">
            <v>0.07</v>
          </cell>
          <cell r="K220">
            <v>0.07</v>
          </cell>
          <cell r="P220">
            <v>2</v>
          </cell>
        </row>
        <row r="221">
          <cell r="B221">
            <v>80</v>
          </cell>
          <cell r="C221">
            <v>0.375</v>
          </cell>
          <cell r="D221">
            <v>3.2</v>
          </cell>
          <cell r="E221">
            <v>1</v>
          </cell>
          <cell r="I221">
            <v>0.07</v>
          </cell>
          <cell r="J221">
            <v>0</v>
          </cell>
          <cell r="K221">
            <v>0.07</v>
          </cell>
          <cell r="P221">
            <v>2</v>
          </cell>
        </row>
        <row r="222">
          <cell r="B222">
            <v>80</v>
          </cell>
          <cell r="C222">
            <v>0.375</v>
          </cell>
          <cell r="D222">
            <v>3.2</v>
          </cell>
          <cell r="E222">
            <v>1</v>
          </cell>
          <cell r="I222">
            <v>0.07</v>
          </cell>
          <cell r="J222">
            <v>0</v>
          </cell>
          <cell r="K222">
            <v>0.07</v>
          </cell>
          <cell r="P222">
            <v>2</v>
          </cell>
        </row>
        <row r="223">
          <cell r="B223">
            <v>80</v>
          </cell>
          <cell r="C223">
            <v>0.375</v>
          </cell>
          <cell r="D223">
            <v>3.2</v>
          </cell>
          <cell r="E223">
            <v>1</v>
          </cell>
          <cell r="I223">
            <v>0.07</v>
          </cell>
          <cell r="J223">
            <v>0</v>
          </cell>
          <cell r="K223">
            <v>0.07</v>
          </cell>
          <cell r="P223">
            <v>2</v>
          </cell>
        </row>
        <row r="224">
          <cell r="B224">
            <v>80</v>
          </cell>
          <cell r="C224">
            <v>0.5</v>
          </cell>
          <cell r="D224">
            <v>3.73</v>
          </cell>
          <cell r="E224">
            <v>1</v>
          </cell>
          <cell r="I224">
            <v>0.07</v>
          </cell>
          <cell r="J224">
            <v>0</v>
          </cell>
          <cell r="K224">
            <v>0.07</v>
          </cell>
          <cell r="P224">
            <v>2</v>
          </cell>
        </row>
        <row r="225">
          <cell r="B225">
            <v>80</v>
          </cell>
          <cell r="C225">
            <v>0.5</v>
          </cell>
          <cell r="D225">
            <v>3.73</v>
          </cell>
          <cell r="E225">
            <v>1</v>
          </cell>
          <cell r="I225">
            <v>0.07</v>
          </cell>
          <cell r="J225">
            <v>0</v>
          </cell>
          <cell r="K225">
            <v>0.07</v>
          </cell>
          <cell r="P225">
            <v>2</v>
          </cell>
        </row>
        <row r="226">
          <cell r="B226">
            <v>80</v>
          </cell>
          <cell r="C226">
            <v>0.5</v>
          </cell>
          <cell r="D226">
            <v>3.73</v>
          </cell>
          <cell r="E226">
            <v>1</v>
          </cell>
          <cell r="I226">
            <v>0.07</v>
          </cell>
          <cell r="J226">
            <v>0</v>
          </cell>
          <cell r="K226">
            <v>0.07</v>
          </cell>
          <cell r="P226">
            <v>2</v>
          </cell>
        </row>
        <row r="227">
          <cell r="B227">
            <v>80</v>
          </cell>
          <cell r="C227">
            <v>0.75</v>
          </cell>
          <cell r="D227">
            <v>3.91</v>
          </cell>
          <cell r="E227">
            <v>1</v>
          </cell>
          <cell r="I227">
            <v>0.07</v>
          </cell>
          <cell r="J227">
            <v>0</v>
          </cell>
          <cell r="K227">
            <v>0.07</v>
          </cell>
          <cell r="P227">
            <v>2</v>
          </cell>
        </row>
        <row r="228">
          <cell r="B228">
            <v>80</v>
          </cell>
          <cell r="C228">
            <v>0.75</v>
          </cell>
          <cell r="D228">
            <v>3.91</v>
          </cell>
          <cell r="E228">
            <v>1</v>
          </cell>
          <cell r="I228">
            <v>0.07</v>
          </cell>
          <cell r="J228">
            <v>0</v>
          </cell>
          <cell r="K228">
            <v>0.07</v>
          </cell>
          <cell r="P228">
            <v>2</v>
          </cell>
        </row>
        <row r="229">
          <cell r="B229">
            <v>80</v>
          </cell>
          <cell r="C229">
            <v>0.75</v>
          </cell>
          <cell r="D229">
            <v>3.91</v>
          </cell>
          <cell r="E229">
            <v>1</v>
          </cell>
          <cell r="I229">
            <v>0.07</v>
          </cell>
          <cell r="J229">
            <v>0</v>
          </cell>
          <cell r="K229">
            <v>0.07</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4.85</v>
          </cell>
          <cell r="E233">
            <v>1</v>
          </cell>
          <cell r="I233">
            <v>0.13</v>
          </cell>
          <cell r="J233">
            <v>0.17</v>
          </cell>
          <cell r="K233">
            <v>0.30000000000000004</v>
          </cell>
          <cell r="P233">
            <v>2</v>
          </cell>
        </row>
        <row r="234">
          <cell r="B234">
            <v>80</v>
          </cell>
          <cell r="C234">
            <v>1.25</v>
          </cell>
          <cell r="D234">
            <v>4.85</v>
          </cell>
          <cell r="E234">
            <v>1</v>
          </cell>
          <cell r="I234">
            <v>0.13</v>
          </cell>
          <cell r="J234">
            <v>0.17</v>
          </cell>
          <cell r="K234">
            <v>0.30000000000000004</v>
          </cell>
          <cell r="P234">
            <v>2</v>
          </cell>
        </row>
        <row r="235">
          <cell r="B235">
            <v>80</v>
          </cell>
          <cell r="C235">
            <v>1.25</v>
          </cell>
          <cell r="D235">
            <v>4.85</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9.53</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5.390000000000001</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2.03</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v>
          </cell>
          <cell r="J256">
            <v>53.07</v>
          </cell>
          <cell r="K256">
            <v>55.5</v>
          </cell>
          <cell r="P256">
            <v>8</v>
          </cell>
        </row>
        <row r="257">
          <cell r="B257" t="str">
            <v>80S</v>
          </cell>
          <cell r="C257">
            <v>0.125</v>
          </cell>
          <cell r="D257">
            <v>2.41</v>
          </cell>
          <cell r="E257">
            <v>1</v>
          </cell>
          <cell r="I257">
            <v>0.07</v>
          </cell>
          <cell r="K257">
            <v>0.07</v>
          </cell>
          <cell r="P257">
            <v>2</v>
          </cell>
        </row>
        <row r="258">
          <cell r="B258" t="str">
            <v>80S</v>
          </cell>
          <cell r="C258">
            <v>0.125</v>
          </cell>
          <cell r="D258">
            <v>2.41</v>
          </cell>
          <cell r="E258">
            <v>1</v>
          </cell>
          <cell r="I258">
            <v>0.07</v>
          </cell>
          <cell r="K258">
            <v>0.07</v>
          </cell>
          <cell r="P258">
            <v>2</v>
          </cell>
        </row>
        <row r="259">
          <cell r="B259" t="str">
            <v>80S</v>
          </cell>
          <cell r="C259">
            <v>0.125</v>
          </cell>
          <cell r="D259">
            <v>2.41</v>
          </cell>
          <cell r="E259">
            <v>1</v>
          </cell>
          <cell r="I259">
            <v>0.07</v>
          </cell>
          <cell r="K259">
            <v>0.07</v>
          </cell>
          <cell r="P259">
            <v>2</v>
          </cell>
        </row>
        <row r="260">
          <cell r="B260" t="str">
            <v>80S</v>
          </cell>
          <cell r="C260">
            <v>0.25</v>
          </cell>
          <cell r="D260">
            <v>3.02</v>
          </cell>
          <cell r="E260">
            <v>1</v>
          </cell>
          <cell r="I260">
            <v>0.07</v>
          </cell>
          <cell r="K260">
            <v>0.07</v>
          </cell>
          <cell r="P260">
            <v>2</v>
          </cell>
        </row>
        <row r="261">
          <cell r="B261" t="str">
            <v>80S</v>
          </cell>
          <cell r="C261">
            <v>0.25</v>
          </cell>
          <cell r="D261">
            <v>3.02</v>
          </cell>
          <cell r="E261">
            <v>1</v>
          </cell>
          <cell r="I261">
            <v>0.07</v>
          </cell>
          <cell r="K261">
            <v>0.07</v>
          </cell>
          <cell r="P261">
            <v>2</v>
          </cell>
        </row>
        <row r="262">
          <cell r="B262" t="str">
            <v>80S</v>
          </cell>
          <cell r="C262">
            <v>0.25</v>
          </cell>
          <cell r="D262">
            <v>3.02</v>
          </cell>
          <cell r="E262">
            <v>1</v>
          </cell>
          <cell r="I262">
            <v>0.07</v>
          </cell>
          <cell r="K262">
            <v>0.07</v>
          </cell>
          <cell r="P262">
            <v>2</v>
          </cell>
        </row>
        <row r="263">
          <cell r="B263" t="str">
            <v>80S</v>
          </cell>
          <cell r="C263">
            <v>0.375</v>
          </cell>
          <cell r="D263">
            <v>3.2</v>
          </cell>
          <cell r="E263">
            <v>1</v>
          </cell>
          <cell r="I263">
            <v>0.07</v>
          </cell>
          <cell r="J263">
            <v>0</v>
          </cell>
          <cell r="K263">
            <v>0.07</v>
          </cell>
          <cell r="P263">
            <v>2</v>
          </cell>
        </row>
        <row r="264">
          <cell r="B264" t="str">
            <v>80S</v>
          </cell>
          <cell r="C264">
            <v>0.375</v>
          </cell>
          <cell r="D264">
            <v>3.2</v>
          </cell>
          <cell r="E264">
            <v>1</v>
          </cell>
          <cell r="I264">
            <v>0.07</v>
          </cell>
          <cell r="J264">
            <v>0</v>
          </cell>
          <cell r="K264">
            <v>0.07</v>
          </cell>
          <cell r="P264">
            <v>2</v>
          </cell>
        </row>
        <row r="265">
          <cell r="B265" t="str">
            <v>80S</v>
          </cell>
          <cell r="C265">
            <v>0.375</v>
          </cell>
          <cell r="D265">
            <v>3.2</v>
          </cell>
          <cell r="E265">
            <v>1</v>
          </cell>
          <cell r="I265">
            <v>0.07</v>
          </cell>
          <cell r="J265">
            <v>0</v>
          </cell>
          <cell r="K265">
            <v>0.07</v>
          </cell>
          <cell r="P265">
            <v>2</v>
          </cell>
        </row>
        <row r="266">
          <cell r="B266" t="str">
            <v>80S</v>
          </cell>
          <cell r="C266">
            <v>0.5</v>
          </cell>
          <cell r="D266">
            <v>3.73</v>
          </cell>
          <cell r="E266">
            <v>1</v>
          </cell>
          <cell r="I266">
            <v>0.07</v>
          </cell>
          <cell r="J266">
            <v>0</v>
          </cell>
          <cell r="K266">
            <v>0.07</v>
          </cell>
          <cell r="P266">
            <v>2</v>
          </cell>
        </row>
        <row r="267">
          <cell r="B267" t="str">
            <v>80S</v>
          </cell>
          <cell r="C267">
            <v>0.5</v>
          </cell>
          <cell r="D267">
            <v>3.73</v>
          </cell>
          <cell r="E267">
            <v>1</v>
          </cell>
          <cell r="I267">
            <v>0.07</v>
          </cell>
          <cell r="J267">
            <v>0</v>
          </cell>
          <cell r="K267">
            <v>0.07</v>
          </cell>
          <cell r="P267">
            <v>2</v>
          </cell>
        </row>
        <row r="268">
          <cell r="B268" t="str">
            <v>80S</v>
          </cell>
          <cell r="C268">
            <v>0.5</v>
          </cell>
          <cell r="D268">
            <v>3.73</v>
          </cell>
          <cell r="E268">
            <v>1</v>
          </cell>
          <cell r="I268">
            <v>0.07</v>
          </cell>
          <cell r="J268">
            <v>0</v>
          </cell>
          <cell r="K268">
            <v>0.07</v>
          </cell>
          <cell r="P268">
            <v>2</v>
          </cell>
        </row>
        <row r="269">
          <cell r="B269" t="str">
            <v>80S</v>
          </cell>
          <cell r="C269">
            <v>0.75</v>
          </cell>
          <cell r="D269">
            <v>3.91</v>
          </cell>
          <cell r="E269">
            <v>1</v>
          </cell>
          <cell r="I269">
            <v>0.07</v>
          </cell>
          <cell r="J269">
            <v>0</v>
          </cell>
          <cell r="K269">
            <v>0.07</v>
          </cell>
          <cell r="P269">
            <v>2</v>
          </cell>
        </row>
        <row r="270">
          <cell r="B270" t="str">
            <v>80S</v>
          </cell>
          <cell r="C270">
            <v>0.75</v>
          </cell>
          <cell r="D270">
            <v>3.91</v>
          </cell>
          <cell r="E270">
            <v>1</v>
          </cell>
          <cell r="I270">
            <v>0.07</v>
          </cell>
          <cell r="J270">
            <v>0</v>
          </cell>
          <cell r="K270">
            <v>0.07</v>
          </cell>
          <cell r="P270">
            <v>2</v>
          </cell>
        </row>
        <row r="271">
          <cell r="B271" t="str">
            <v>80S</v>
          </cell>
          <cell r="C271">
            <v>0.75</v>
          </cell>
          <cell r="D271">
            <v>3.91</v>
          </cell>
          <cell r="E271">
            <v>1</v>
          </cell>
          <cell r="I271">
            <v>0.07</v>
          </cell>
          <cell r="J271">
            <v>0</v>
          </cell>
          <cell r="K271">
            <v>0.07</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4.85</v>
          </cell>
          <cell r="E275">
            <v>1</v>
          </cell>
          <cell r="I275">
            <v>0.13</v>
          </cell>
          <cell r="J275">
            <v>0.17</v>
          </cell>
          <cell r="K275">
            <v>0.30000000000000004</v>
          </cell>
          <cell r="P275">
            <v>2</v>
          </cell>
        </row>
        <row r="276">
          <cell r="B276" t="str">
            <v>80S</v>
          </cell>
          <cell r="C276">
            <v>1.25</v>
          </cell>
          <cell r="D276">
            <v>4.85</v>
          </cell>
          <cell r="E276">
            <v>1</v>
          </cell>
          <cell r="I276">
            <v>0.13</v>
          </cell>
          <cell r="J276">
            <v>0.17</v>
          </cell>
          <cell r="K276">
            <v>0.30000000000000004</v>
          </cell>
          <cell r="P276">
            <v>2</v>
          </cell>
        </row>
        <row r="277">
          <cell r="B277" t="str">
            <v>80S</v>
          </cell>
          <cell r="C277">
            <v>1.25</v>
          </cell>
          <cell r="D277">
            <v>4.85</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9.53</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5.390000000000001</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2.03</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v>
          </cell>
          <cell r="J301">
            <v>75.56</v>
          </cell>
          <cell r="K301">
            <v>77.99000000000001</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v>
          </cell>
          <cell r="K304">
            <v>4.800000000000001</v>
          </cell>
          <cell r="P304">
            <v>4</v>
          </cell>
        </row>
        <row r="305">
          <cell r="B305">
            <v>120</v>
          </cell>
          <cell r="C305">
            <v>8</v>
          </cell>
          <cell r="D305">
            <v>18.26</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2.03</v>
          </cell>
          <cell r="J311">
            <v>62.47</v>
          </cell>
          <cell r="K311">
            <v>64.5</v>
          </cell>
          <cell r="P311">
            <v>7</v>
          </cell>
        </row>
        <row r="312">
          <cell r="B312">
            <v>120</v>
          </cell>
          <cell r="C312">
            <v>22</v>
          </cell>
          <cell r="D312">
            <v>41.28</v>
          </cell>
          <cell r="E312" t="str">
            <v>N</v>
          </cell>
          <cell r="I312">
            <v>2.23</v>
          </cell>
          <cell r="J312">
            <v>84.76</v>
          </cell>
          <cell r="K312">
            <v>86.99000000000001</v>
          </cell>
          <cell r="P312">
            <v>8</v>
          </cell>
        </row>
        <row r="313">
          <cell r="B313">
            <v>120</v>
          </cell>
          <cell r="C313">
            <v>24</v>
          </cell>
          <cell r="D313">
            <v>46.02</v>
          </cell>
          <cell r="E313" t="str">
            <v>N</v>
          </cell>
          <cell r="I313">
            <v>2.43</v>
          </cell>
          <cell r="J313">
            <v>98.07</v>
          </cell>
          <cell r="K313">
            <v>100.5</v>
          </cell>
          <cell r="P313">
            <v>8</v>
          </cell>
        </row>
        <row r="314">
          <cell r="B314">
            <v>140</v>
          </cell>
          <cell r="C314">
            <v>8</v>
          </cell>
          <cell r="D314">
            <v>20.62</v>
          </cell>
          <cell r="E314">
            <v>2</v>
          </cell>
          <cell r="I314">
            <v>0.81</v>
          </cell>
          <cell r="J314">
            <v>10.13</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2.03</v>
          </cell>
          <cell r="J320">
            <v>78.96</v>
          </cell>
          <cell r="K320">
            <v>80.99</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v>
          </cell>
          <cell r="J322">
            <v>126.57</v>
          </cell>
          <cell r="K322">
            <v>129</v>
          </cell>
          <cell r="P322">
            <v>8</v>
          </cell>
        </row>
        <row r="323">
          <cell r="B323">
            <v>160</v>
          </cell>
          <cell r="C323">
            <v>0.5</v>
          </cell>
          <cell r="D323">
            <v>4.78</v>
          </cell>
          <cell r="E323">
            <v>1</v>
          </cell>
          <cell r="I323">
            <v>0.07</v>
          </cell>
          <cell r="J323">
            <v>0.08</v>
          </cell>
          <cell r="K323">
            <v>0.15000000000000002</v>
          </cell>
          <cell r="P323">
            <v>2</v>
          </cell>
        </row>
        <row r="324">
          <cell r="B324">
            <v>160</v>
          </cell>
          <cell r="C324">
            <v>0.5</v>
          </cell>
          <cell r="D324">
            <v>4.78</v>
          </cell>
          <cell r="E324">
            <v>1</v>
          </cell>
          <cell r="I324">
            <v>0.07</v>
          </cell>
          <cell r="J324">
            <v>0.08</v>
          </cell>
          <cell r="K324">
            <v>0.15000000000000002</v>
          </cell>
          <cell r="P324">
            <v>2</v>
          </cell>
        </row>
        <row r="325">
          <cell r="B325">
            <v>160</v>
          </cell>
          <cell r="C325">
            <v>0.5</v>
          </cell>
          <cell r="D325">
            <v>4.78</v>
          </cell>
          <cell r="E325">
            <v>1</v>
          </cell>
          <cell r="I325">
            <v>0.07</v>
          </cell>
          <cell r="J325">
            <v>0.08</v>
          </cell>
          <cell r="K325">
            <v>0.15000000000000002</v>
          </cell>
          <cell r="P325">
            <v>2</v>
          </cell>
        </row>
        <row r="326">
          <cell r="B326">
            <v>160</v>
          </cell>
          <cell r="C326">
            <v>0.75</v>
          </cell>
          <cell r="D326">
            <v>5.56</v>
          </cell>
          <cell r="E326">
            <v>1</v>
          </cell>
          <cell r="I326">
            <v>0.08</v>
          </cell>
          <cell r="J326">
            <v>0.07</v>
          </cell>
          <cell r="K326">
            <v>0.15000000000000002</v>
          </cell>
          <cell r="P326">
            <v>2</v>
          </cell>
        </row>
        <row r="327">
          <cell r="B327">
            <v>160</v>
          </cell>
          <cell r="C327">
            <v>0.75</v>
          </cell>
          <cell r="D327">
            <v>5.56</v>
          </cell>
          <cell r="E327">
            <v>1</v>
          </cell>
          <cell r="I327">
            <v>0.08</v>
          </cell>
          <cell r="J327">
            <v>0.07</v>
          </cell>
          <cell r="K327">
            <v>0.15000000000000002</v>
          </cell>
          <cell r="P327">
            <v>2</v>
          </cell>
        </row>
        <row r="328">
          <cell r="B328">
            <v>160</v>
          </cell>
          <cell r="C328">
            <v>0.75</v>
          </cell>
          <cell r="D328">
            <v>5.56</v>
          </cell>
          <cell r="E328">
            <v>1</v>
          </cell>
          <cell r="I328">
            <v>0.08</v>
          </cell>
          <cell r="J328">
            <v>0.07</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v>
          </cell>
          <cell r="P338">
            <v>4</v>
          </cell>
        </row>
        <row r="339">
          <cell r="B339">
            <v>160</v>
          </cell>
          <cell r="C339">
            <v>2</v>
          </cell>
          <cell r="D339">
            <v>8.74</v>
          </cell>
          <cell r="E339">
            <v>1</v>
          </cell>
          <cell r="I339">
            <v>0.2</v>
          </cell>
          <cell r="J339">
            <v>0.7</v>
          </cell>
          <cell r="K339">
            <v>0.8999999999999999</v>
          </cell>
          <cell r="P339">
            <v>4</v>
          </cell>
        </row>
        <row r="340">
          <cell r="B340">
            <v>160</v>
          </cell>
          <cell r="C340">
            <v>2</v>
          </cell>
          <cell r="D340">
            <v>8.74</v>
          </cell>
          <cell r="E340">
            <v>1</v>
          </cell>
          <cell r="I340">
            <v>0.2</v>
          </cell>
          <cell r="J340">
            <v>0.7</v>
          </cell>
          <cell r="K340">
            <v>0.8999999999999999</v>
          </cell>
          <cell r="P340">
            <v>4</v>
          </cell>
        </row>
        <row r="341">
          <cell r="B341">
            <v>160</v>
          </cell>
          <cell r="C341">
            <v>2.5</v>
          </cell>
          <cell r="D341">
            <v>9.53</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v>
          </cell>
          <cell r="K351">
            <v>73.5</v>
          </cell>
          <cell r="P351">
            <v>6</v>
          </cell>
        </row>
        <row r="352">
          <cell r="B352">
            <v>160</v>
          </cell>
          <cell r="C352">
            <v>20</v>
          </cell>
          <cell r="D352">
            <v>50.01</v>
          </cell>
          <cell r="E352" t="str">
            <v>N</v>
          </cell>
          <cell r="I352">
            <v>2.03</v>
          </cell>
          <cell r="J352">
            <v>93.97</v>
          </cell>
          <cell r="K352">
            <v>96</v>
          </cell>
          <cell r="P352">
            <v>7</v>
          </cell>
        </row>
        <row r="353">
          <cell r="B353">
            <v>160</v>
          </cell>
          <cell r="C353">
            <v>22</v>
          </cell>
          <cell r="D353">
            <v>53.98</v>
          </cell>
          <cell r="E353" t="str">
            <v>N</v>
          </cell>
          <cell r="I353">
            <v>2.23</v>
          </cell>
          <cell r="J353">
            <v>132.77</v>
          </cell>
          <cell r="K353">
            <v>135</v>
          </cell>
          <cell r="P353">
            <v>8</v>
          </cell>
        </row>
        <row r="354">
          <cell r="B354">
            <v>160</v>
          </cell>
          <cell r="C354">
            <v>24</v>
          </cell>
          <cell r="D354">
            <v>59.54</v>
          </cell>
          <cell r="E354" t="str">
            <v>N</v>
          </cell>
          <cell r="I354">
            <v>2.43</v>
          </cell>
          <cell r="J354">
            <v>162.56</v>
          </cell>
          <cell r="K354">
            <v>164.99</v>
          </cell>
          <cell r="P354">
            <v>8</v>
          </cell>
        </row>
        <row r="355">
          <cell r="B355" t="str">
            <v>STD</v>
          </cell>
          <cell r="C355">
            <v>0.125</v>
          </cell>
          <cell r="D355">
            <v>1.73</v>
          </cell>
          <cell r="E355">
            <v>1</v>
          </cell>
          <cell r="I355">
            <v>0.07</v>
          </cell>
          <cell r="K355">
            <v>0.07</v>
          </cell>
          <cell r="P355">
            <v>2</v>
          </cell>
        </row>
        <row r="356">
          <cell r="B356" t="str">
            <v>STD</v>
          </cell>
          <cell r="C356">
            <v>0.125</v>
          </cell>
          <cell r="D356">
            <v>1.73</v>
          </cell>
          <cell r="E356">
            <v>1</v>
          </cell>
          <cell r="I356">
            <v>0.07</v>
          </cell>
          <cell r="K356">
            <v>0.07</v>
          </cell>
          <cell r="P356">
            <v>2</v>
          </cell>
        </row>
        <row r="357">
          <cell r="B357" t="str">
            <v>STD</v>
          </cell>
          <cell r="C357">
            <v>0.125</v>
          </cell>
          <cell r="D357">
            <v>1.73</v>
          </cell>
          <cell r="E357">
            <v>1</v>
          </cell>
          <cell r="I357">
            <v>0.07</v>
          </cell>
          <cell r="K357">
            <v>0.07</v>
          </cell>
          <cell r="P357">
            <v>2</v>
          </cell>
        </row>
        <row r="358">
          <cell r="B358" t="str">
            <v>STD</v>
          </cell>
          <cell r="C358">
            <v>0.25</v>
          </cell>
          <cell r="D358">
            <v>2.24</v>
          </cell>
          <cell r="E358">
            <v>1</v>
          </cell>
          <cell r="I358">
            <v>0.07</v>
          </cell>
          <cell r="K358">
            <v>0.07</v>
          </cell>
          <cell r="P358">
            <v>2</v>
          </cell>
        </row>
        <row r="359">
          <cell r="B359" t="str">
            <v>STD</v>
          </cell>
          <cell r="C359">
            <v>0.25</v>
          </cell>
          <cell r="D359">
            <v>2.24</v>
          </cell>
          <cell r="E359">
            <v>1</v>
          </cell>
          <cell r="I359">
            <v>0.07</v>
          </cell>
          <cell r="K359">
            <v>0.07</v>
          </cell>
          <cell r="P359">
            <v>2</v>
          </cell>
        </row>
        <row r="360">
          <cell r="B360" t="str">
            <v>STD</v>
          </cell>
          <cell r="C360">
            <v>0.25</v>
          </cell>
          <cell r="D360">
            <v>2.24</v>
          </cell>
          <cell r="E360">
            <v>1</v>
          </cell>
          <cell r="I360">
            <v>0.07</v>
          </cell>
          <cell r="K360">
            <v>0.07</v>
          </cell>
          <cell r="P360">
            <v>2</v>
          </cell>
        </row>
        <row r="361">
          <cell r="B361" t="str">
            <v>STD</v>
          </cell>
          <cell r="C361">
            <v>0.375</v>
          </cell>
          <cell r="D361">
            <v>2.31</v>
          </cell>
          <cell r="E361">
            <v>1</v>
          </cell>
          <cell r="I361">
            <v>0.07</v>
          </cell>
          <cell r="J361">
            <v>0</v>
          </cell>
          <cell r="K361">
            <v>0.07</v>
          </cell>
          <cell r="P361">
            <v>2</v>
          </cell>
        </row>
        <row r="362">
          <cell r="B362" t="str">
            <v>STD</v>
          </cell>
          <cell r="C362">
            <v>0.375</v>
          </cell>
          <cell r="D362">
            <v>2.31</v>
          </cell>
          <cell r="E362">
            <v>1</v>
          </cell>
          <cell r="I362">
            <v>0.07</v>
          </cell>
          <cell r="J362">
            <v>0</v>
          </cell>
          <cell r="K362">
            <v>0.07</v>
          </cell>
          <cell r="P362">
            <v>2</v>
          </cell>
        </row>
        <row r="363">
          <cell r="B363" t="str">
            <v>STD</v>
          </cell>
          <cell r="C363">
            <v>0.375</v>
          </cell>
          <cell r="D363">
            <v>2.31</v>
          </cell>
          <cell r="E363">
            <v>1</v>
          </cell>
          <cell r="I363">
            <v>0.07</v>
          </cell>
          <cell r="J363">
            <v>0</v>
          </cell>
          <cell r="K363">
            <v>0.07</v>
          </cell>
          <cell r="P363">
            <v>2</v>
          </cell>
        </row>
        <row r="364">
          <cell r="B364" t="str">
            <v>STD</v>
          </cell>
          <cell r="C364">
            <v>0.5</v>
          </cell>
          <cell r="D364">
            <v>2.77</v>
          </cell>
          <cell r="E364">
            <v>1</v>
          </cell>
          <cell r="I364">
            <v>0.07</v>
          </cell>
          <cell r="J364">
            <v>0</v>
          </cell>
          <cell r="K364">
            <v>0.07</v>
          </cell>
          <cell r="P364">
            <v>2</v>
          </cell>
        </row>
        <row r="365">
          <cell r="B365" t="str">
            <v>STD</v>
          </cell>
          <cell r="C365">
            <v>0.5</v>
          </cell>
          <cell r="D365">
            <v>2.77</v>
          </cell>
          <cell r="E365">
            <v>1</v>
          </cell>
          <cell r="I365">
            <v>0.07</v>
          </cell>
          <cell r="J365">
            <v>0</v>
          </cell>
          <cell r="K365">
            <v>0.07</v>
          </cell>
          <cell r="P365">
            <v>2</v>
          </cell>
        </row>
        <row r="366">
          <cell r="B366" t="str">
            <v>STD</v>
          </cell>
          <cell r="C366">
            <v>0.5</v>
          </cell>
          <cell r="D366">
            <v>2.77</v>
          </cell>
          <cell r="E366">
            <v>1</v>
          </cell>
          <cell r="I366">
            <v>0.07</v>
          </cell>
          <cell r="J366">
            <v>0</v>
          </cell>
          <cell r="K366">
            <v>0.07</v>
          </cell>
          <cell r="P366">
            <v>2</v>
          </cell>
        </row>
        <row r="367">
          <cell r="B367" t="str">
            <v>STD</v>
          </cell>
          <cell r="C367">
            <v>0.75</v>
          </cell>
          <cell r="D367">
            <v>2.87</v>
          </cell>
          <cell r="E367">
            <v>1</v>
          </cell>
          <cell r="I367">
            <v>0.07</v>
          </cell>
          <cell r="J367">
            <v>0</v>
          </cell>
          <cell r="K367">
            <v>0.07</v>
          </cell>
          <cell r="P367">
            <v>2</v>
          </cell>
        </row>
        <row r="368">
          <cell r="B368" t="str">
            <v>STD</v>
          </cell>
          <cell r="C368">
            <v>0.75</v>
          </cell>
          <cell r="D368">
            <v>2.87</v>
          </cell>
          <cell r="E368">
            <v>1</v>
          </cell>
          <cell r="I368">
            <v>0.07</v>
          </cell>
          <cell r="J368">
            <v>0</v>
          </cell>
          <cell r="K368">
            <v>0.07</v>
          </cell>
          <cell r="P368">
            <v>2</v>
          </cell>
        </row>
        <row r="369">
          <cell r="B369" t="str">
            <v>STD</v>
          </cell>
          <cell r="C369">
            <v>0.75</v>
          </cell>
          <cell r="D369">
            <v>2.87</v>
          </cell>
          <cell r="E369">
            <v>1</v>
          </cell>
          <cell r="I369">
            <v>0.07</v>
          </cell>
          <cell r="J369">
            <v>0</v>
          </cell>
          <cell r="K369">
            <v>0.07</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9.53</v>
          </cell>
          <cell r="E390">
            <v>1</v>
          </cell>
          <cell r="I390">
            <v>1.22</v>
          </cell>
          <cell r="J390">
            <v>3.28</v>
          </cell>
          <cell r="K390">
            <v>4.5</v>
          </cell>
          <cell r="P390">
            <v>6</v>
          </cell>
        </row>
        <row r="391">
          <cell r="B391" t="str">
            <v>STD</v>
          </cell>
          <cell r="C391">
            <v>14</v>
          </cell>
          <cell r="D391">
            <v>9.53</v>
          </cell>
          <cell r="E391">
            <v>1</v>
          </cell>
          <cell r="I391">
            <v>1.42</v>
          </cell>
          <cell r="J391">
            <v>3.97</v>
          </cell>
          <cell r="K391">
            <v>5.390000000000001</v>
          </cell>
          <cell r="P391">
            <v>6</v>
          </cell>
        </row>
        <row r="392">
          <cell r="B392" t="str">
            <v>STD</v>
          </cell>
          <cell r="C392">
            <v>16</v>
          </cell>
          <cell r="D392">
            <v>9.53</v>
          </cell>
          <cell r="E392">
            <v>1</v>
          </cell>
          <cell r="I392">
            <v>1.62</v>
          </cell>
          <cell r="J392">
            <v>4.68</v>
          </cell>
          <cell r="K392">
            <v>6.3</v>
          </cell>
          <cell r="P392">
            <v>6</v>
          </cell>
        </row>
        <row r="393">
          <cell r="B393" t="str">
            <v>STD</v>
          </cell>
          <cell r="C393">
            <v>18</v>
          </cell>
          <cell r="D393">
            <v>9.53</v>
          </cell>
          <cell r="E393">
            <v>1</v>
          </cell>
          <cell r="I393">
            <v>1.82</v>
          </cell>
          <cell r="J393">
            <v>5.38</v>
          </cell>
          <cell r="K393">
            <v>7.2</v>
          </cell>
          <cell r="P393">
            <v>6</v>
          </cell>
        </row>
        <row r="394">
          <cell r="B394" t="str">
            <v>STD</v>
          </cell>
          <cell r="C394">
            <v>20</v>
          </cell>
          <cell r="D394">
            <v>9.53</v>
          </cell>
          <cell r="E394">
            <v>1</v>
          </cell>
          <cell r="I394">
            <v>2.03</v>
          </cell>
          <cell r="J394">
            <v>5.47</v>
          </cell>
          <cell r="K394">
            <v>7.5</v>
          </cell>
          <cell r="P394">
            <v>7</v>
          </cell>
        </row>
        <row r="395">
          <cell r="B395" t="str">
            <v>STD</v>
          </cell>
          <cell r="C395">
            <v>22</v>
          </cell>
          <cell r="D395">
            <v>9.53</v>
          </cell>
          <cell r="E395">
            <v>1</v>
          </cell>
          <cell r="I395">
            <v>2.23</v>
          </cell>
          <cell r="J395">
            <v>6.47</v>
          </cell>
          <cell r="K395">
            <v>8.7</v>
          </cell>
          <cell r="P395">
            <v>8</v>
          </cell>
        </row>
        <row r="396">
          <cell r="B396" t="str">
            <v>STD</v>
          </cell>
          <cell r="C396">
            <v>24</v>
          </cell>
          <cell r="D396">
            <v>9.53</v>
          </cell>
          <cell r="E396">
            <v>1</v>
          </cell>
          <cell r="I396">
            <v>2.43</v>
          </cell>
          <cell r="J396">
            <v>6.57</v>
          </cell>
          <cell r="K396">
            <v>9</v>
          </cell>
          <cell r="P396">
            <v>8</v>
          </cell>
        </row>
        <row r="397">
          <cell r="B397" t="str">
            <v>STD</v>
          </cell>
          <cell r="C397">
            <v>26</v>
          </cell>
          <cell r="D397">
            <v>9.53</v>
          </cell>
          <cell r="E397">
            <v>1</v>
          </cell>
          <cell r="I397">
            <v>2.64</v>
          </cell>
          <cell r="J397">
            <v>7.7</v>
          </cell>
          <cell r="K397">
            <v>10.34</v>
          </cell>
          <cell r="P397">
            <v>9</v>
          </cell>
        </row>
        <row r="398">
          <cell r="B398" t="str">
            <v>STD</v>
          </cell>
          <cell r="C398">
            <v>28</v>
          </cell>
          <cell r="D398">
            <v>9.53</v>
          </cell>
          <cell r="E398">
            <v>1</v>
          </cell>
          <cell r="I398">
            <v>2.84</v>
          </cell>
          <cell r="J398">
            <v>8.25</v>
          </cell>
          <cell r="K398">
            <v>11.09</v>
          </cell>
          <cell r="P398">
            <v>9</v>
          </cell>
        </row>
        <row r="399">
          <cell r="B399" t="str">
            <v>STD</v>
          </cell>
          <cell r="C399">
            <v>30</v>
          </cell>
          <cell r="D399">
            <v>9.53</v>
          </cell>
          <cell r="E399">
            <v>1</v>
          </cell>
          <cell r="I399">
            <v>3.04</v>
          </cell>
          <cell r="J399">
            <v>8.96</v>
          </cell>
          <cell r="K399">
            <v>12</v>
          </cell>
          <cell r="P399">
            <v>10</v>
          </cell>
        </row>
        <row r="400">
          <cell r="B400" t="str">
            <v>STD</v>
          </cell>
          <cell r="C400">
            <v>32</v>
          </cell>
          <cell r="D400">
            <v>9.53</v>
          </cell>
          <cell r="E400">
            <v>1</v>
          </cell>
          <cell r="I400">
            <v>3.24</v>
          </cell>
          <cell r="J400">
            <v>9.51</v>
          </cell>
          <cell r="K400">
            <v>12.75</v>
          </cell>
          <cell r="P400">
            <v>11</v>
          </cell>
        </row>
        <row r="401">
          <cell r="B401" t="str">
            <v>STD</v>
          </cell>
          <cell r="C401">
            <v>34</v>
          </cell>
          <cell r="D401">
            <v>9.53</v>
          </cell>
          <cell r="E401">
            <v>1</v>
          </cell>
          <cell r="I401">
            <v>3.45</v>
          </cell>
          <cell r="J401">
            <v>10.05</v>
          </cell>
          <cell r="K401">
            <v>13.5</v>
          </cell>
          <cell r="P401">
            <v>12</v>
          </cell>
        </row>
        <row r="402">
          <cell r="B402" t="str">
            <v>STD</v>
          </cell>
          <cell r="C402">
            <v>36</v>
          </cell>
          <cell r="D402">
            <v>9.53</v>
          </cell>
          <cell r="E402">
            <v>1</v>
          </cell>
          <cell r="I402">
            <v>3.65</v>
          </cell>
          <cell r="J402">
            <v>10.6</v>
          </cell>
          <cell r="K402">
            <v>14.25</v>
          </cell>
          <cell r="P402">
            <v>12</v>
          </cell>
        </row>
        <row r="403">
          <cell r="B403" t="str">
            <v>STD</v>
          </cell>
          <cell r="C403">
            <v>38</v>
          </cell>
          <cell r="D403">
            <v>9.53</v>
          </cell>
          <cell r="E403">
            <v>1</v>
          </cell>
          <cell r="I403">
            <v>3.85</v>
          </cell>
          <cell r="J403">
            <v>11.23</v>
          </cell>
          <cell r="K403">
            <v>15.08</v>
          </cell>
          <cell r="P403">
            <v>13</v>
          </cell>
        </row>
        <row r="404">
          <cell r="B404" t="str">
            <v>STD</v>
          </cell>
          <cell r="C404">
            <v>40</v>
          </cell>
          <cell r="D404">
            <v>9.53</v>
          </cell>
          <cell r="E404">
            <v>1</v>
          </cell>
          <cell r="I404">
            <v>4.06</v>
          </cell>
          <cell r="J404">
            <v>11.66</v>
          </cell>
          <cell r="K404">
            <v>15.719999999999999</v>
          </cell>
          <cell r="P404">
            <v>14</v>
          </cell>
        </row>
        <row r="405">
          <cell r="B405" t="str">
            <v>STD</v>
          </cell>
          <cell r="C405">
            <v>42</v>
          </cell>
          <cell r="D405">
            <v>9.53</v>
          </cell>
          <cell r="E405">
            <v>1</v>
          </cell>
          <cell r="I405">
            <v>4.26</v>
          </cell>
          <cell r="J405">
            <v>12.24</v>
          </cell>
          <cell r="K405">
            <v>16.5</v>
          </cell>
          <cell r="P405">
            <v>14</v>
          </cell>
        </row>
        <row r="406">
          <cell r="B406" t="str">
            <v>STD</v>
          </cell>
          <cell r="C406">
            <v>44</v>
          </cell>
          <cell r="D406">
            <v>9.53</v>
          </cell>
          <cell r="E406">
            <v>1</v>
          </cell>
          <cell r="I406">
            <v>4.47</v>
          </cell>
          <cell r="J406">
            <v>17.54</v>
          </cell>
          <cell r="K406">
            <v>22.009999999999998</v>
          </cell>
          <cell r="P406">
            <v>15</v>
          </cell>
        </row>
        <row r="407">
          <cell r="B407" t="str">
            <v>STD</v>
          </cell>
          <cell r="C407">
            <v>46</v>
          </cell>
          <cell r="D407">
            <v>9.53</v>
          </cell>
          <cell r="E407">
            <v>1</v>
          </cell>
          <cell r="I407">
            <v>4.67</v>
          </cell>
          <cell r="J407">
            <v>18.33</v>
          </cell>
          <cell r="K407">
            <v>23</v>
          </cell>
          <cell r="P407">
            <v>16</v>
          </cell>
        </row>
        <row r="408">
          <cell r="B408" t="str">
            <v>STD</v>
          </cell>
          <cell r="C408">
            <v>48</v>
          </cell>
          <cell r="D408">
            <v>9.53</v>
          </cell>
          <cell r="E408">
            <v>1</v>
          </cell>
          <cell r="I408">
            <v>4.87</v>
          </cell>
          <cell r="J408">
            <v>19.13</v>
          </cell>
          <cell r="K408">
            <v>24</v>
          </cell>
          <cell r="P408">
            <v>16</v>
          </cell>
        </row>
        <row r="409">
          <cell r="B409" t="str">
            <v>XS </v>
          </cell>
          <cell r="C409">
            <v>0.125</v>
          </cell>
          <cell r="D409">
            <v>2.41</v>
          </cell>
          <cell r="E409">
            <v>1</v>
          </cell>
          <cell r="I409">
            <v>0.07</v>
          </cell>
          <cell r="K409">
            <v>0.07</v>
          </cell>
          <cell r="P409">
            <v>2</v>
          </cell>
        </row>
        <row r="410">
          <cell r="B410" t="str">
            <v>XS </v>
          </cell>
          <cell r="C410">
            <v>0.125</v>
          </cell>
          <cell r="D410">
            <v>2.41</v>
          </cell>
          <cell r="E410">
            <v>1</v>
          </cell>
          <cell r="I410">
            <v>0.07</v>
          </cell>
          <cell r="K410">
            <v>0.07</v>
          </cell>
          <cell r="P410">
            <v>2</v>
          </cell>
        </row>
        <row r="411">
          <cell r="B411" t="str">
            <v>XS </v>
          </cell>
          <cell r="C411">
            <v>0.125</v>
          </cell>
          <cell r="D411">
            <v>2.41</v>
          </cell>
          <cell r="E411">
            <v>1</v>
          </cell>
          <cell r="I411">
            <v>0.07</v>
          </cell>
          <cell r="K411">
            <v>0.07</v>
          </cell>
          <cell r="P411">
            <v>2</v>
          </cell>
        </row>
        <row r="412">
          <cell r="B412" t="str">
            <v>XS </v>
          </cell>
          <cell r="C412">
            <v>0.25</v>
          </cell>
          <cell r="D412">
            <v>3.02</v>
          </cell>
          <cell r="E412">
            <v>1</v>
          </cell>
          <cell r="I412">
            <v>0.07</v>
          </cell>
          <cell r="K412">
            <v>0.07</v>
          </cell>
          <cell r="P412">
            <v>2</v>
          </cell>
        </row>
        <row r="413">
          <cell r="B413" t="str">
            <v>XS </v>
          </cell>
          <cell r="C413">
            <v>0.25</v>
          </cell>
          <cell r="D413">
            <v>3.02</v>
          </cell>
          <cell r="E413">
            <v>1</v>
          </cell>
          <cell r="I413">
            <v>0.07</v>
          </cell>
          <cell r="K413">
            <v>0.07</v>
          </cell>
          <cell r="P413">
            <v>2</v>
          </cell>
        </row>
        <row r="414">
          <cell r="B414" t="str">
            <v>XS </v>
          </cell>
          <cell r="C414">
            <v>0.25</v>
          </cell>
          <cell r="D414">
            <v>3.02</v>
          </cell>
          <cell r="E414">
            <v>1</v>
          </cell>
          <cell r="I414">
            <v>0.07</v>
          </cell>
          <cell r="K414">
            <v>0.07</v>
          </cell>
          <cell r="P414">
            <v>2</v>
          </cell>
        </row>
        <row r="415">
          <cell r="B415" t="str">
            <v>XS </v>
          </cell>
          <cell r="C415">
            <v>0.375</v>
          </cell>
          <cell r="D415">
            <v>3.2</v>
          </cell>
          <cell r="E415">
            <v>1</v>
          </cell>
          <cell r="I415">
            <v>0.07</v>
          </cell>
          <cell r="J415">
            <v>0</v>
          </cell>
          <cell r="K415">
            <v>0.07</v>
          </cell>
          <cell r="P415">
            <v>2</v>
          </cell>
        </row>
        <row r="416">
          <cell r="B416" t="str">
            <v>XS </v>
          </cell>
          <cell r="C416">
            <v>0.375</v>
          </cell>
          <cell r="D416">
            <v>3.2</v>
          </cell>
          <cell r="E416">
            <v>1</v>
          </cell>
          <cell r="I416">
            <v>0.07</v>
          </cell>
          <cell r="J416">
            <v>0</v>
          </cell>
          <cell r="K416">
            <v>0.07</v>
          </cell>
          <cell r="P416">
            <v>2</v>
          </cell>
        </row>
        <row r="417">
          <cell r="B417" t="str">
            <v>XS </v>
          </cell>
          <cell r="C417">
            <v>0.375</v>
          </cell>
          <cell r="D417">
            <v>3.2</v>
          </cell>
          <cell r="E417">
            <v>1</v>
          </cell>
          <cell r="I417">
            <v>0.07</v>
          </cell>
          <cell r="J417">
            <v>0</v>
          </cell>
          <cell r="K417">
            <v>0.07</v>
          </cell>
          <cell r="P417">
            <v>2</v>
          </cell>
        </row>
        <row r="418">
          <cell r="B418" t="str">
            <v>XS </v>
          </cell>
          <cell r="C418">
            <v>0.5</v>
          </cell>
          <cell r="D418">
            <v>3.73</v>
          </cell>
          <cell r="E418">
            <v>1</v>
          </cell>
          <cell r="I418">
            <v>0.07</v>
          </cell>
          <cell r="J418">
            <v>0</v>
          </cell>
          <cell r="K418">
            <v>0.07</v>
          </cell>
          <cell r="P418">
            <v>2</v>
          </cell>
        </row>
        <row r="419">
          <cell r="B419" t="str">
            <v>XS </v>
          </cell>
          <cell r="C419">
            <v>0.5</v>
          </cell>
          <cell r="D419">
            <v>3.73</v>
          </cell>
          <cell r="E419">
            <v>1</v>
          </cell>
          <cell r="I419">
            <v>0.07</v>
          </cell>
          <cell r="J419">
            <v>0</v>
          </cell>
          <cell r="K419">
            <v>0.07</v>
          </cell>
          <cell r="P419">
            <v>2</v>
          </cell>
        </row>
        <row r="420">
          <cell r="B420" t="str">
            <v>XS </v>
          </cell>
          <cell r="C420">
            <v>0.5</v>
          </cell>
          <cell r="D420">
            <v>3.73</v>
          </cell>
          <cell r="E420">
            <v>1</v>
          </cell>
          <cell r="I420">
            <v>0.07</v>
          </cell>
          <cell r="J420">
            <v>0</v>
          </cell>
          <cell r="K420">
            <v>0.07</v>
          </cell>
          <cell r="P420">
            <v>2</v>
          </cell>
        </row>
        <row r="421">
          <cell r="B421" t="str">
            <v>XS </v>
          </cell>
          <cell r="C421">
            <v>0.75</v>
          </cell>
          <cell r="D421">
            <v>3.91</v>
          </cell>
          <cell r="E421">
            <v>1</v>
          </cell>
          <cell r="I421">
            <v>0.07</v>
          </cell>
          <cell r="J421">
            <v>0</v>
          </cell>
          <cell r="K421">
            <v>0.07</v>
          </cell>
          <cell r="P421">
            <v>2</v>
          </cell>
        </row>
        <row r="422">
          <cell r="B422" t="str">
            <v>XS </v>
          </cell>
          <cell r="C422">
            <v>0.75</v>
          </cell>
          <cell r="D422">
            <v>3.91</v>
          </cell>
          <cell r="E422">
            <v>1</v>
          </cell>
          <cell r="I422">
            <v>0.07</v>
          </cell>
          <cell r="J422">
            <v>0</v>
          </cell>
          <cell r="K422">
            <v>0.07</v>
          </cell>
          <cell r="P422">
            <v>2</v>
          </cell>
        </row>
        <row r="423">
          <cell r="B423" t="str">
            <v>XS </v>
          </cell>
          <cell r="C423">
            <v>0.75</v>
          </cell>
          <cell r="D423">
            <v>3.91</v>
          </cell>
          <cell r="E423">
            <v>1</v>
          </cell>
          <cell r="I423">
            <v>0.07</v>
          </cell>
          <cell r="J423">
            <v>0</v>
          </cell>
          <cell r="K423">
            <v>0.07</v>
          </cell>
          <cell r="P423">
            <v>2</v>
          </cell>
        </row>
        <row r="424">
          <cell r="B424" t="str">
            <v>XS </v>
          </cell>
          <cell r="C424">
            <v>1</v>
          </cell>
          <cell r="D424">
            <v>4.55</v>
          </cell>
          <cell r="E424">
            <v>1</v>
          </cell>
          <cell r="I424">
            <v>0.15</v>
          </cell>
          <cell r="J424">
            <v>0</v>
          </cell>
          <cell r="K424">
            <v>0.15</v>
          </cell>
          <cell r="P424">
            <v>2</v>
          </cell>
        </row>
        <row r="425">
          <cell r="B425" t="str">
            <v>XS </v>
          </cell>
          <cell r="C425">
            <v>1</v>
          </cell>
          <cell r="D425">
            <v>4.55</v>
          </cell>
          <cell r="E425">
            <v>1</v>
          </cell>
          <cell r="I425">
            <v>0.15</v>
          </cell>
          <cell r="J425">
            <v>0</v>
          </cell>
          <cell r="K425">
            <v>0.15</v>
          </cell>
          <cell r="P425">
            <v>2</v>
          </cell>
        </row>
        <row r="426">
          <cell r="B426" t="str">
            <v>XS </v>
          </cell>
          <cell r="C426">
            <v>1</v>
          </cell>
          <cell r="D426">
            <v>4.55</v>
          </cell>
          <cell r="E426">
            <v>1</v>
          </cell>
          <cell r="I426">
            <v>0.15</v>
          </cell>
          <cell r="J426">
            <v>0</v>
          </cell>
          <cell r="K426">
            <v>0.15</v>
          </cell>
          <cell r="P426">
            <v>2</v>
          </cell>
        </row>
        <row r="427">
          <cell r="B427" t="str">
            <v>XS </v>
          </cell>
          <cell r="C427">
            <v>1.25</v>
          </cell>
          <cell r="D427">
            <v>4.85</v>
          </cell>
          <cell r="E427">
            <v>1</v>
          </cell>
          <cell r="I427">
            <v>0.13</v>
          </cell>
          <cell r="J427">
            <v>0.17</v>
          </cell>
          <cell r="K427">
            <v>0.30000000000000004</v>
          </cell>
          <cell r="P427">
            <v>2</v>
          </cell>
        </row>
        <row r="428">
          <cell r="B428" t="str">
            <v>XS </v>
          </cell>
          <cell r="C428">
            <v>1.25</v>
          </cell>
          <cell r="D428">
            <v>4.85</v>
          </cell>
          <cell r="E428">
            <v>1</v>
          </cell>
          <cell r="I428">
            <v>0.13</v>
          </cell>
          <cell r="J428">
            <v>0.17</v>
          </cell>
          <cell r="K428">
            <v>0.30000000000000004</v>
          </cell>
          <cell r="P428">
            <v>2</v>
          </cell>
        </row>
        <row r="429">
          <cell r="B429" t="str">
            <v>XS </v>
          </cell>
          <cell r="C429">
            <v>1.25</v>
          </cell>
          <cell r="D429">
            <v>4.85</v>
          </cell>
          <cell r="E429">
            <v>1</v>
          </cell>
          <cell r="I429">
            <v>0.13</v>
          </cell>
          <cell r="J429">
            <v>0.17</v>
          </cell>
          <cell r="K429">
            <v>0.30000000000000004</v>
          </cell>
          <cell r="P429">
            <v>2</v>
          </cell>
        </row>
        <row r="430">
          <cell r="B430" t="str">
            <v>XS </v>
          </cell>
          <cell r="C430">
            <v>1.5</v>
          </cell>
          <cell r="D430">
            <v>5.08</v>
          </cell>
          <cell r="E430">
            <v>1</v>
          </cell>
          <cell r="I430">
            <v>0.15</v>
          </cell>
          <cell r="J430">
            <v>0.15</v>
          </cell>
          <cell r="K430">
            <v>0.3</v>
          </cell>
          <cell r="P430">
            <v>2</v>
          </cell>
        </row>
        <row r="431">
          <cell r="B431" t="str">
            <v>XS </v>
          </cell>
          <cell r="C431">
            <v>1.5</v>
          </cell>
          <cell r="D431">
            <v>5.08</v>
          </cell>
          <cell r="E431">
            <v>1</v>
          </cell>
          <cell r="I431">
            <v>0.15</v>
          </cell>
          <cell r="J431">
            <v>0.15</v>
          </cell>
          <cell r="K431">
            <v>0.3</v>
          </cell>
          <cell r="P431">
            <v>2</v>
          </cell>
        </row>
        <row r="432">
          <cell r="B432" t="str">
            <v>XS </v>
          </cell>
          <cell r="C432">
            <v>1.5</v>
          </cell>
          <cell r="D432">
            <v>5.08</v>
          </cell>
          <cell r="E432">
            <v>1</v>
          </cell>
          <cell r="I432">
            <v>0.15</v>
          </cell>
          <cell r="J432">
            <v>0.15</v>
          </cell>
          <cell r="K432">
            <v>0.3</v>
          </cell>
          <cell r="P432">
            <v>2</v>
          </cell>
        </row>
        <row r="433">
          <cell r="B433" t="str">
            <v>XS </v>
          </cell>
          <cell r="C433">
            <v>2</v>
          </cell>
          <cell r="D433">
            <v>5.54</v>
          </cell>
          <cell r="E433">
            <v>1</v>
          </cell>
          <cell r="I433">
            <v>0.2</v>
          </cell>
          <cell r="J433">
            <v>0.25</v>
          </cell>
          <cell r="K433">
            <v>0.45</v>
          </cell>
          <cell r="P433">
            <v>2</v>
          </cell>
        </row>
        <row r="434">
          <cell r="B434" t="str">
            <v>XS </v>
          </cell>
          <cell r="C434">
            <v>2</v>
          </cell>
          <cell r="D434">
            <v>5.54</v>
          </cell>
          <cell r="E434">
            <v>1</v>
          </cell>
          <cell r="I434">
            <v>0.2</v>
          </cell>
          <cell r="J434">
            <v>0.25</v>
          </cell>
          <cell r="K434">
            <v>0.45</v>
          </cell>
          <cell r="P434">
            <v>2</v>
          </cell>
        </row>
        <row r="435">
          <cell r="B435" t="str">
            <v>XS </v>
          </cell>
          <cell r="C435">
            <v>2</v>
          </cell>
          <cell r="D435">
            <v>5.54</v>
          </cell>
          <cell r="E435">
            <v>1</v>
          </cell>
          <cell r="I435">
            <v>0.2</v>
          </cell>
          <cell r="J435">
            <v>0.25</v>
          </cell>
          <cell r="K435">
            <v>0.45</v>
          </cell>
          <cell r="P435">
            <v>2</v>
          </cell>
        </row>
        <row r="436">
          <cell r="B436" t="str">
            <v>XS </v>
          </cell>
          <cell r="C436">
            <v>2.5</v>
          </cell>
          <cell r="D436">
            <v>7.01</v>
          </cell>
          <cell r="E436">
            <v>1</v>
          </cell>
          <cell r="I436">
            <v>0.25</v>
          </cell>
          <cell r="J436">
            <v>0.5</v>
          </cell>
          <cell r="K436">
            <v>0.75</v>
          </cell>
          <cell r="P436">
            <v>2</v>
          </cell>
        </row>
        <row r="437">
          <cell r="B437" t="str">
            <v>XS </v>
          </cell>
          <cell r="C437">
            <v>3</v>
          </cell>
          <cell r="D437">
            <v>7.62</v>
          </cell>
          <cell r="E437">
            <v>1</v>
          </cell>
          <cell r="I437">
            <v>0.3</v>
          </cell>
          <cell r="J437">
            <v>0.6</v>
          </cell>
          <cell r="K437">
            <v>0.8999999999999999</v>
          </cell>
          <cell r="P437">
            <v>2</v>
          </cell>
        </row>
        <row r="438">
          <cell r="B438" t="str">
            <v>XS </v>
          </cell>
          <cell r="C438">
            <v>3.5</v>
          </cell>
          <cell r="D438">
            <v>8.08</v>
          </cell>
          <cell r="E438">
            <v>1</v>
          </cell>
          <cell r="I438">
            <v>0.35</v>
          </cell>
          <cell r="J438">
            <v>0.85</v>
          </cell>
          <cell r="K438">
            <v>1.2</v>
          </cell>
          <cell r="P438">
            <v>3</v>
          </cell>
        </row>
        <row r="439">
          <cell r="B439" t="str">
            <v>XS </v>
          </cell>
          <cell r="C439">
            <v>4</v>
          </cell>
          <cell r="D439">
            <v>8.56</v>
          </cell>
          <cell r="E439">
            <v>1</v>
          </cell>
          <cell r="I439">
            <v>0.41</v>
          </cell>
          <cell r="J439">
            <v>0.93</v>
          </cell>
          <cell r="K439">
            <v>1.34</v>
          </cell>
          <cell r="P439">
            <v>3</v>
          </cell>
        </row>
        <row r="440">
          <cell r="B440" t="str">
            <v>XS </v>
          </cell>
          <cell r="C440">
            <v>5</v>
          </cell>
          <cell r="D440">
            <v>9.53</v>
          </cell>
          <cell r="E440">
            <v>1</v>
          </cell>
          <cell r="I440">
            <v>0.51</v>
          </cell>
          <cell r="J440">
            <v>1.59</v>
          </cell>
          <cell r="K440">
            <v>2.1</v>
          </cell>
          <cell r="P440">
            <v>4</v>
          </cell>
        </row>
        <row r="441">
          <cell r="B441" t="str">
            <v>XS </v>
          </cell>
          <cell r="C441">
            <v>6</v>
          </cell>
          <cell r="D441">
            <v>10.97</v>
          </cell>
          <cell r="E441">
            <v>1.25</v>
          </cell>
          <cell r="I441">
            <v>0.61</v>
          </cell>
          <cell r="J441">
            <v>2.69</v>
          </cell>
          <cell r="K441">
            <v>3.3</v>
          </cell>
          <cell r="P441">
            <v>4</v>
          </cell>
        </row>
        <row r="442">
          <cell r="B442" t="str">
            <v>XS </v>
          </cell>
          <cell r="C442">
            <v>8</v>
          </cell>
          <cell r="D442">
            <v>12.7</v>
          </cell>
          <cell r="E442">
            <v>1.25</v>
          </cell>
          <cell r="I442">
            <v>0.81</v>
          </cell>
          <cell r="J442">
            <v>4.58</v>
          </cell>
          <cell r="K442">
            <v>5.390000000000001</v>
          </cell>
          <cell r="P442">
            <v>4</v>
          </cell>
        </row>
        <row r="443">
          <cell r="B443" t="str">
            <v>XS </v>
          </cell>
          <cell r="C443">
            <v>10</v>
          </cell>
          <cell r="D443">
            <v>12.7</v>
          </cell>
          <cell r="E443">
            <v>1.25</v>
          </cell>
          <cell r="I443">
            <v>1.01</v>
          </cell>
          <cell r="J443">
            <v>5.74</v>
          </cell>
          <cell r="K443">
            <v>6.75</v>
          </cell>
          <cell r="P443">
            <v>4</v>
          </cell>
        </row>
        <row r="444">
          <cell r="B444" t="str">
            <v>XS </v>
          </cell>
          <cell r="C444">
            <v>12</v>
          </cell>
          <cell r="D444">
            <v>12.7</v>
          </cell>
          <cell r="E444">
            <v>1.25</v>
          </cell>
          <cell r="I444">
            <v>1.22</v>
          </cell>
          <cell r="J444">
            <v>6.73</v>
          </cell>
          <cell r="K444">
            <v>7.95</v>
          </cell>
          <cell r="P444">
            <v>6</v>
          </cell>
        </row>
        <row r="445">
          <cell r="B445" t="str">
            <v>XS </v>
          </cell>
          <cell r="C445">
            <v>14</v>
          </cell>
          <cell r="D445">
            <v>12.7</v>
          </cell>
          <cell r="E445">
            <v>1.25</v>
          </cell>
          <cell r="I445">
            <v>1.42</v>
          </cell>
          <cell r="J445">
            <v>7.28</v>
          </cell>
          <cell r="K445">
            <v>8.7</v>
          </cell>
          <cell r="P445">
            <v>6</v>
          </cell>
        </row>
        <row r="446">
          <cell r="B446" t="str">
            <v>XS </v>
          </cell>
          <cell r="C446">
            <v>16</v>
          </cell>
          <cell r="D446">
            <v>12.7</v>
          </cell>
          <cell r="E446">
            <v>1.25</v>
          </cell>
          <cell r="I446">
            <v>1.62</v>
          </cell>
          <cell r="J446">
            <v>8.42</v>
          </cell>
          <cell r="K446">
            <v>10.04</v>
          </cell>
          <cell r="P446">
            <v>6</v>
          </cell>
        </row>
        <row r="447">
          <cell r="B447" t="str">
            <v>XS </v>
          </cell>
          <cell r="C447">
            <v>18</v>
          </cell>
          <cell r="D447">
            <v>12.7</v>
          </cell>
          <cell r="E447">
            <v>1.25</v>
          </cell>
          <cell r="I447">
            <v>1.82</v>
          </cell>
          <cell r="J447">
            <v>9.42</v>
          </cell>
          <cell r="K447">
            <v>11.24</v>
          </cell>
          <cell r="P447">
            <v>6</v>
          </cell>
        </row>
        <row r="448">
          <cell r="B448" t="str">
            <v>XS </v>
          </cell>
          <cell r="C448">
            <v>20</v>
          </cell>
          <cell r="D448">
            <v>12.7</v>
          </cell>
          <cell r="E448">
            <v>1.25</v>
          </cell>
          <cell r="I448">
            <v>2.03</v>
          </cell>
          <cell r="J448">
            <v>10.42</v>
          </cell>
          <cell r="K448">
            <v>12.45</v>
          </cell>
          <cell r="P448">
            <v>7</v>
          </cell>
        </row>
        <row r="449">
          <cell r="B449" t="str">
            <v>XS </v>
          </cell>
          <cell r="C449">
            <v>22</v>
          </cell>
          <cell r="D449">
            <v>12.7</v>
          </cell>
          <cell r="E449">
            <v>1.25</v>
          </cell>
          <cell r="I449">
            <v>2.23</v>
          </cell>
          <cell r="J449">
            <v>11.72</v>
          </cell>
          <cell r="K449">
            <v>13.950000000000001</v>
          </cell>
          <cell r="P449">
            <v>8</v>
          </cell>
        </row>
        <row r="450">
          <cell r="B450" t="str">
            <v>XS </v>
          </cell>
          <cell r="C450">
            <v>24</v>
          </cell>
          <cell r="D450">
            <v>12.7</v>
          </cell>
          <cell r="E450">
            <v>1.25</v>
          </cell>
          <cell r="I450">
            <v>2.43</v>
          </cell>
          <cell r="J450">
            <v>12.57</v>
          </cell>
          <cell r="K450">
            <v>15</v>
          </cell>
          <cell r="P450">
            <v>8</v>
          </cell>
        </row>
        <row r="451">
          <cell r="B451" t="str">
            <v>XS </v>
          </cell>
          <cell r="C451">
            <v>26</v>
          </cell>
          <cell r="D451">
            <v>12.7</v>
          </cell>
          <cell r="E451">
            <v>1.25</v>
          </cell>
          <cell r="I451">
            <v>2.64</v>
          </cell>
          <cell r="J451">
            <v>13.86</v>
          </cell>
          <cell r="K451">
            <v>16.5</v>
          </cell>
          <cell r="P451">
            <v>9</v>
          </cell>
        </row>
        <row r="452">
          <cell r="B452" t="str">
            <v>XS </v>
          </cell>
          <cell r="C452">
            <v>28</v>
          </cell>
          <cell r="D452">
            <v>12.7</v>
          </cell>
          <cell r="E452">
            <v>1.25</v>
          </cell>
          <cell r="I452">
            <v>2.84</v>
          </cell>
          <cell r="J452">
            <v>15.16</v>
          </cell>
          <cell r="K452">
            <v>18</v>
          </cell>
          <cell r="P452">
            <v>9</v>
          </cell>
        </row>
        <row r="453">
          <cell r="B453" t="str">
            <v>XS </v>
          </cell>
          <cell r="C453">
            <v>30</v>
          </cell>
          <cell r="D453">
            <v>12.7</v>
          </cell>
          <cell r="E453">
            <v>1.25</v>
          </cell>
          <cell r="I453">
            <v>3.04</v>
          </cell>
          <cell r="J453">
            <v>16.45</v>
          </cell>
          <cell r="K453">
            <v>19.49</v>
          </cell>
          <cell r="P453">
            <v>10</v>
          </cell>
        </row>
        <row r="454">
          <cell r="B454" t="str">
            <v>XS </v>
          </cell>
          <cell r="C454">
            <v>32</v>
          </cell>
          <cell r="D454">
            <v>12.7</v>
          </cell>
          <cell r="E454">
            <v>1.25</v>
          </cell>
          <cell r="I454">
            <v>3.24</v>
          </cell>
          <cell r="J454">
            <v>17.75</v>
          </cell>
          <cell r="K454">
            <v>20.990000000000002</v>
          </cell>
          <cell r="P454">
            <v>11</v>
          </cell>
        </row>
        <row r="455">
          <cell r="B455" t="str">
            <v>XS </v>
          </cell>
          <cell r="C455">
            <v>34</v>
          </cell>
          <cell r="D455">
            <v>12.7</v>
          </cell>
          <cell r="E455">
            <v>1.25</v>
          </cell>
          <cell r="I455">
            <v>3.45</v>
          </cell>
          <cell r="J455">
            <v>18.54</v>
          </cell>
          <cell r="K455">
            <v>21.99</v>
          </cell>
          <cell r="P455">
            <v>12</v>
          </cell>
        </row>
        <row r="456">
          <cell r="B456" t="str">
            <v>XS </v>
          </cell>
          <cell r="C456">
            <v>36</v>
          </cell>
          <cell r="D456">
            <v>12.7</v>
          </cell>
          <cell r="E456">
            <v>1.25</v>
          </cell>
          <cell r="I456">
            <v>3.65</v>
          </cell>
          <cell r="J456">
            <v>18.84</v>
          </cell>
          <cell r="K456">
            <v>22.49</v>
          </cell>
          <cell r="P456">
            <v>12</v>
          </cell>
        </row>
        <row r="457">
          <cell r="B457" t="str">
            <v>XS </v>
          </cell>
          <cell r="C457">
            <v>38</v>
          </cell>
          <cell r="D457">
            <v>12.7</v>
          </cell>
          <cell r="E457">
            <v>1.25</v>
          </cell>
          <cell r="I457">
            <v>3.85</v>
          </cell>
          <cell r="J457">
            <v>19.89</v>
          </cell>
          <cell r="K457">
            <v>23.740000000000002</v>
          </cell>
          <cell r="P457">
            <v>13</v>
          </cell>
        </row>
        <row r="458">
          <cell r="B458" t="str">
            <v>XS </v>
          </cell>
          <cell r="C458">
            <v>40</v>
          </cell>
          <cell r="D458">
            <v>12.7</v>
          </cell>
          <cell r="E458">
            <v>1.25</v>
          </cell>
          <cell r="I458">
            <v>4.06</v>
          </cell>
          <cell r="J458">
            <v>21.66</v>
          </cell>
          <cell r="K458">
            <v>25.72</v>
          </cell>
          <cell r="P458">
            <v>14</v>
          </cell>
        </row>
        <row r="459">
          <cell r="B459" t="str">
            <v>XS </v>
          </cell>
          <cell r="C459">
            <v>42</v>
          </cell>
          <cell r="D459">
            <v>12.7</v>
          </cell>
          <cell r="E459">
            <v>1.25</v>
          </cell>
          <cell r="I459">
            <v>4.26</v>
          </cell>
          <cell r="J459">
            <v>22.74</v>
          </cell>
          <cell r="K459">
            <v>27</v>
          </cell>
          <cell r="P459">
            <v>14</v>
          </cell>
        </row>
        <row r="460">
          <cell r="B460" t="str">
            <v>XS </v>
          </cell>
          <cell r="C460">
            <v>44</v>
          </cell>
          <cell r="D460">
            <v>12.7</v>
          </cell>
          <cell r="E460">
            <v>1.25</v>
          </cell>
          <cell r="I460">
            <v>4.47</v>
          </cell>
          <cell r="J460">
            <v>27.16</v>
          </cell>
          <cell r="K460">
            <v>31.63</v>
          </cell>
          <cell r="P460">
            <v>15</v>
          </cell>
        </row>
        <row r="461">
          <cell r="B461" t="str">
            <v>XS </v>
          </cell>
          <cell r="C461">
            <v>46</v>
          </cell>
          <cell r="D461">
            <v>12.7</v>
          </cell>
          <cell r="E461">
            <v>1.25</v>
          </cell>
          <cell r="I461">
            <v>4.67</v>
          </cell>
          <cell r="J461">
            <v>28.4</v>
          </cell>
          <cell r="K461">
            <v>33.07</v>
          </cell>
          <cell r="P461">
            <v>16</v>
          </cell>
        </row>
        <row r="462">
          <cell r="B462" t="str">
            <v>XS </v>
          </cell>
          <cell r="C462">
            <v>48</v>
          </cell>
          <cell r="D462">
            <v>12.7</v>
          </cell>
          <cell r="E462">
            <v>1.25</v>
          </cell>
          <cell r="I462">
            <v>4.87</v>
          </cell>
          <cell r="J462">
            <v>29.63</v>
          </cell>
          <cell r="K462">
            <v>34.5</v>
          </cell>
          <cell r="P462">
            <v>16</v>
          </cell>
        </row>
        <row r="463">
          <cell r="B463" t="str">
            <v>XXS</v>
          </cell>
          <cell r="C463">
            <v>0.5</v>
          </cell>
          <cell r="D463">
            <v>7.47</v>
          </cell>
          <cell r="E463">
            <v>1</v>
          </cell>
          <cell r="I463">
            <v>0.07</v>
          </cell>
          <cell r="J463">
            <v>0.23</v>
          </cell>
          <cell r="K463">
            <v>0.30000000000000004</v>
          </cell>
          <cell r="P463">
            <v>2</v>
          </cell>
        </row>
        <row r="464">
          <cell r="B464" t="str">
            <v>XXS</v>
          </cell>
          <cell r="C464">
            <v>0.5</v>
          </cell>
          <cell r="D464">
            <v>7.47</v>
          </cell>
          <cell r="E464">
            <v>1</v>
          </cell>
          <cell r="I464">
            <v>0.07</v>
          </cell>
          <cell r="J464">
            <v>0.23</v>
          </cell>
          <cell r="K464">
            <v>0.30000000000000004</v>
          </cell>
          <cell r="P464">
            <v>2</v>
          </cell>
        </row>
        <row r="465">
          <cell r="B465" t="str">
            <v>XXS</v>
          </cell>
          <cell r="C465">
            <v>0.5</v>
          </cell>
          <cell r="D465">
            <v>7.47</v>
          </cell>
          <cell r="E465">
            <v>1</v>
          </cell>
          <cell r="I465">
            <v>0.07</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9.7</v>
          </cell>
          <cell r="E472">
            <v>1</v>
          </cell>
          <cell r="I472">
            <v>0.13</v>
          </cell>
          <cell r="J472">
            <v>0.67</v>
          </cell>
          <cell r="K472">
            <v>0.8</v>
          </cell>
          <cell r="P472">
            <v>2</v>
          </cell>
        </row>
        <row r="473">
          <cell r="B473" t="str">
            <v>XXS</v>
          </cell>
          <cell r="C473">
            <v>1.25</v>
          </cell>
          <cell r="D473">
            <v>9.7</v>
          </cell>
          <cell r="E473">
            <v>1</v>
          </cell>
          <cell r="I473">
            <v>0.13</v>
          </cell>
          <cell r="J473">
            <v>0.67</v>
          </cell>
          <cell r="K473">
            <v>0.8</v>
          </cell>
          <cell r="P473">
            <v>2</v>
          </cell>
        </row>
        <row r="474">
          <cell r="B474" t="str">
            <v>XXS</v>
          </cell>
          <cell r="C474">
            <v>1.25</v>
          </cell>
          <cell r="D474">
            <v>9.7</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8.7</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18.49</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uthau"/>
      <sheetName val="1-2-4"/>
      <sheetName val="CPXL"/>
      <sheetName val="Sheet1"/>
      <sheetName val="CPTB"/>
      <sheetName val="TN"/>
      <sheetName val="TH"/>
      <sheetName val="DTCT"/>
      <sheetName val="Daysu"/>
      <sheetName val="GIA"/>
      <sheetName val="NCONG"/>
      <sheetName val="00000000"/>
      <sheetName val="XL4Poppy"/>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4"/>
  <sheetViews>
    <sheetView workbookViewId="0" topLeftCell="A4">
      <selection activeCell="B14" sqref="B14"/>
    </sheetView>
  </sheetViews>
  <sheetFormatPr defaultColWidth="9.00390625" defaultRowHeight="12.75"/>
  <cols>
    <col min="1" max="1" width="5.25390625" style="77" customWidth="1"/>
    <col min="2" max="2" width="51.625" style="75" customWidth="1"/>
    <col min="3" max="3" width="45.875" style="75" customWidth="1"/>
    <col min="4" max="16384" width="9.125" style="75" customWidth="1"/>
  </cols>
  <sheetData>
    <row r="2" spans="1:3" ht="25.5">
      <c r="A2" s="215" t="s">
        <v>296</v>
      </c>
      <c r="B2" s="215"/>
      <c r="C2" s="215"/>
    </row>
    <row r="3" spans="1:3" ht="51.75" customHeight="1">
      <c r="A3" s="216" t="s">
        <v>297</v>
      </c>
      <c r="B3" s="217"/>
      <c r="C3" s="217"/>
    </row>
    <row r="4" spans="2:3" ht="18.75">
      <c r="B4" s="77"/>
      <c r="C4" s="77"/>
    </row>
    <row r="6" spans="1:3" ht="36" customHeight="1">
      <c r="A6" s="143">
        <v>1</v>
      </c>
      <c r="B6" s="144" t="s">
        <v>284</v>
      </c>
      <c r="C6" s="144" t="s">
        <v>291</v>
      </c>
    </row>
    <row r="7" spans="1:3" ht="36" customHeight="1">
      <c r="A7" s="143">
        <v>2</v>
      </c>
      <c r="B7" s="144" t="s">
        <v>285</v>
      </c>
      <c r="C7" s="144" t="s">
        <v>292</v>
      </c>
    </row>
    <row r="8" spans="1:3" ht="36" customHeight="1">
      <c r="A8" s="143">
        <v>3</v>
      </c>
      <c r="B8" s="144" t="s">
        <v>286</v>
      </c>
      <c r="C8" s="144"/>
    </row>
    <row r="9" spans="1:3" ht="36" customHeight="1">
      <c r="A9" s="143">
        <v>4</v>
      </c>
      <c r="B9" s="144" t="s">
        <v>290</v>
      </c>
      <c r="C9" s="144" t="s">
        <v>293</v>
      </c>
    </row>
    <row r="10" spans="1:3" ht="36" customHeight="1">
      <c r="A10" s="143">
        <v>5</v>
      </c>
      <c r="B10" s="144" t="s">
        <v>287</v>
      </c>
      <c r="C10" s="144"/>
    </row>
    <row r="11" spans="1:3" ht="36" customHeight="1">
      <c r="A11" s="143">
        <v>6</v>
      </c>
      <c r="B11" s="144" t="s">
        <v>288</v>
      </c>
      <c r="C11" s="144"/>
    </row>
    <row r="12" spans="1:3" ht="36" customHeight="1">
      <c r="A12" s="143">
        <v>7</v>
      </c>
      <c r="B12" s="144" t="s">
        <v>289</v>
      </c>
      <c r="C12" s="144" t="s">
        <v>294</v>
      </c>
    </row>
    <row r="13" ht="36" customHeight="1"/>
    <row r="14" ht="36" customHeight="1">
      <c r="B14" s="75" t="s">
        <v>295</v>
      </c>
    </row>
  </sheetData>
  <mergeCells count="2">
    <mergeCell ref="A2:C2"/>
    <mergeCell ref="A3:C3"/>
  </mergeCells>
  <printOptions/>
  <pageMargins left="0.75" right="0.2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48"/>
  <sheetViews>
    <sheetView workbookViewId="0" topLeftCell="B16">
      <selection activeCell="C34" sqref="C34"/>
    </sheetView>
  </sheetViews>
  <sheetFormatPr defaultColWidth="9.00390625" defaultRowHeight="12.75"/>
  <cols>
    <col min="1" max="1" width="11.625" style="148" customWidth="1"/>
    <col min="2" max="2" width="7.00390625" style="163" bestFit="1" customWidth="1"/>
    <col min="3" max="3" width="75.00390625" style="155" customWidth="1"/>
    <col min="4" max="4" width="13.375" style="148" customWidth="1"/>
    <col min="5" max="5" width="12.125" style="148" customWidth="1"/>
    <col min="6" max="6" width="13.25390625" style="148" customWidth="1"/>
    <col min="7" max="7" width="11.125" style="148" customWidth="1"/>
    <col min="8" max="8" width="11.00390625" style="148" customWidth="1"/>
    <col min="9" max="10" width="9.125" style="149" customWidth="1"/>
    <col min="11" max="12" width="9.375" style="149" bestFit="1" customWidth="1"/>
    <col min="13" max="19" width="9.125" style="149" customWidth="1"/>
    <col min="20" max="16384" width="9.125" style="150" customWidth="1"/>
  </cols>
  <sheetData>
    <row r="1" spans="1:7" ht="12.75">
      <c r="A1" s="151" t="s">
        <v>419</v>
      </c>
      <c r="B1" s="151"/>
      <c r="C1" s="152"/>
      <c r="D1" s="152"/>
      <c r="E1" s="152"/>
      <c r="F1" s="152"/>
      <c r="G1" s="152"/>
    </row>
    <row r="2" spans="1:8" ht="18" customHeight="1">
      <c r="A2" s="153" t="s">
        <v>380</v>
      </c>
      <c r="B2" s="153"/>
      <c r="C2" s="152"/>
      <c r="D2" s="152"/>
      <c r="E2" s="152"/>
      <c r="F2" s="152"/>
      <c r="G2" s="152"/>
      <c r="H2" s="152"/>
    </row>
    <row r="3" spans="1:2" ht="13.5" customHeight="1">
      <c r="A3" s="154"/>
      <c r="B3" s="154"/>
    </row>
    <row r="4" spans="1:19" s="159" customFormat="1" ht="33.75" customHeight="1">
      <c r="A4" s="223" t="s">
        <v>363</v>
      </c>
      <c r="B4" s="224"/>
      <c r="C4" s="156" t="s">
        <v>256</v>
      </c>
      <c r="D4" s="156" t="s">
        <v>187</v>
      </c>
      <c r="E4" s="156" t="s">
        <v>188</v>
      </c>
      <c r="F4" s="156" t="s">
        <v>189</v>
      </c>
      <c r="G4" s="157" t="s">
        <v>201</v>
      </c>
      <c r="H4" s="157" t="s">
        <v>199</v>
      </c>
      <c r="I4" s="158"/>
      <c r="J4" s="158"/>
      <c r="K4" s="158"/>
      <c r="L4" s="158"/>
      <c r="M4" s="158"/>
      <c r="N4" s="158"/>
      <c r="O4" s="158"/>
      <c r="P4" s="158"/>
      <c r="Q4" s="158"/>
      <c r="R4" s="158"/>
      <c r="S4" s="158"/>
    </row>
    <row r="5" spans="1:19" s="148" customFormat="1" ht="17.25" customHeight="1">
      <c r="A5" s="221" t="s">
        <v>381</v>
      </c>
      <c r="B5" s="160" t="s">
        <v>183</v>
      </c>
      <c r="C5" s="161" t="s">
        <v>386</v>
      </c>
      <c r="D5" s="162" t="s">
        <v>134</v>
      </c>
      <c r="E5" s="162" t="s">
        <v>303</v>
      </c>
      <c r="F5" s="162" t="s">
        <v>387</v>
      </c>
      <c r="G5" s="162" t="s">
        <v>134</v>
      </c>
      <c r="H5" s="162" t="s">
        <v>134</v>
      </c>
      <c r="I5" s="163"/>
      <c r="J5" s="163"/>
      <c r="K5" s="163"/>
      <c r="L5" s="163"/>
      <c r="M5" s="163"/>
      <c r="N5" s="163"/>
      <c r="O5" s="163"/>
      <c r="P5" s="163"/>
      <c r="Q5" s="163"/>
      <c r="R5" s="163"/>
      <c r="S5" s="163"/>
    </row>
    <row r="6" spans="1:19" s="148" customFormat="1" ht="17.25" customHeight="1">
      <c r="A6" s="222"/>
      <c r="B6" s="164"/>
      <c r="C6" s="165" t="s">
        <v>388</v>
      </c>
      <c r="D6" s="166" t="s">
        <v>323</v>
      </c>
      <c r="E6" s="166" t="s">
        <v>134</v>
      </c>
      <c r="F6" s="166" t="s">
        <v>331</v>
      </c>
      <c r="G6" s="166" t="s">
        <v>134</v>
      </c>
      <c r="H6" s="166" t="s">
        <v>320</v>
      </c>
      <c r="I6" s="163"/>
      <c r="J6" s="163"/>
      <c r="K6" s="163"/>
      <c r="L6" s="163"/>
      <c r="M6" s="163"/>
      <c r="N6" s="163"/>
      <c r="O6" s="163"/>
      <c r="P6" s="163"/>
      <c r="Q6" s="163"/>
      <c r="R6" s="163"/>
      <c r="S6" s="163"/>
    </row>
    <row r="7" spans="1:19" s="148" customFormat="1" ht="17.25" customHeight="1">
      <c r="A7" s="222"/>
      <c r="B7" s="164"/>
      <c r="C7" s="165"/>
      <c r="D7" s="166"/>
      <c r="E7" s="166"/>
      <c r="F7" s="166"/>
      <c r="G7" s="166"/>
      <c r="H7" s="166"/>
      <c r="I7" s="163"/>
      <c r="J7" s="163"/>
      <c r="K7" s="163"/>
      <c r="L7" s="163"/>
      <c r="M7" s="163"/>
      <c r="N7" s="163"/>
      <c r="O7" s="163"/>
      <c r="P7" s="163"/>
      <c r="Q7" s="163"/>
      <c r="R7" s="163"/>
      <c r="S7" s="163"/>
    </row>
    <row r="8" spans="1:19" s="148" customFormat="1" ht="17.25" customHeight="1">
      <c r="A8" s="222"/>
      <c r="B8" s="164" t="s">
        <v>184</v>
      </c>
      <c r="C8" s="165" t="s">
        <v>366</v>
      </c>
      <c r="D8" s="166" t="s">
        <v>368</v>
      </c>
      <c r="E8" s="166" t="s">
        <v>369</v>
      </c>
      <c r="F8" s="166" t="s">
        <v>365</v>
      </c>
      <c r="G8" s="166" t="s">
        <v>134</v>
      </c>
      <c r="H8" s="166" t="s">
        <v>367</v>
      </c>
      <c r="I8" s="163"/>
      <c r="J8" s="163"/>
      <c r="K8" s="163"/>
      <c r="L8" s="163"/>
      <c r="M8" s="163"/>
      <c r="N8" s="163"/>
      <c r="O8" s="163"/>
      <c r="P8" s="163"/>
      <c r="Q8" s="163"/>
      <c r="R8" s="163"/>
      <c r="S8" s="163"/>
    </row>
    <row r="9" spans="1:19" s="148" customFormat="1" ht="17.25" customHeight="1">
      <c r="A9" s="222"/>
      <c r="B9" s="164"/>
      <c r="C9" s="167"/>
      <c r="D9" s="166"/>
      <c r="E9" s="166"/>
      <c r="F9" s="166"/>
      <c r="G9" s="166"/>
      <c r="H9" s="166"/>
      <c r="I9" s="163"/>
      <c r="J9" s="163"/>
      <c r="K9" s="163"/>
      <c r="L9" s="163"/>
      <c r="M9" s="163"/>
      <c r="N9" s="163"/>
      <c r="O9" s="163"/>
      <c r="P9" s="163"/>
      <c r="Q9" s="163"/>
      <c r="R9" s="163"/>
      <c r="S9" s="163"/>
    </row>
    <row r="10" spans="1:17" s="163" customFormat="1" ht="25.5">
      <c r="A10" s="221" t="s">
        <v>382</v>
      </c>
      <c r="B10" s="168" t="s">
        <v>183</v>
      </c>
      <c r="C10" s="169" t="s">
        <v>412</v>
      </c>
      <c r="D10" s="162" t="s">
        <v>134</v>
      </c>
      <c r="E10" s="162" t="s">
        <v>317</v>
      </c>
      <c r="F10" s="162" t="s">
        <v>399</v>
      </c>
      <c r="G10" s="162" t="s">
        <v>134</v>
      </c>
      <c r="H10" s="162" t="s">
        <v>134</v>
      </c>
      <c r="I10" s="170"/>
      <c r="J10" s="170"/>
      <c r="K10" s="170"/>
      <c r="L10" s="170"/>
      <c r="M10" s="170"/>
      <c r="N10" s="170"/>
      <c r="O10" s="170"/>
      <c r="P10" s="170"/>
      <c r="Q10" s="170"/>
    </row>
    <row r="11" spans="1:17" s="163" customFormat="1" ht="17.25" customHeight="1">
      <c r="A11" s="222"/>
      <c r="B11" s="160"/>
      <c r="C11" s="167" t="s">
        <v>418</v>
      </c>
      <c r="D11" s="171" t="s">
        <v>134</v>
      </c>
      <c r="E11" s="171" t="s">
        <v>323</v>
      </c>
      <c r="F11" s="166" t="s">
        <v>370</v>
      </c>
      <c r="G11" s="166" t="s">
        <v>134</v>
      </c>
      <c r="H11" s="166" t="s">
        <v>134</v>
      </c>
      <c r="I11" s="170"/>
      <c r="J11" s="170"/>
      <c r="K11" s="170"/>
      <c r="L11" s="170"/>
      <c r="M11" s="170"/>
      <c r="N11" s="170"/>
      <c r="O11" s="170"/>
      <c r="P11" s="170"/>
      <c r="Q11" s="170"/>
    </row>
    <row r="12" spans="1:17" s="163" customFormat="1" ht="17.25" customHeight="1">
      <c r="A12" s="222"/>
      <c r="B12" s="160"/>
      <c r="C12" s="172"/>
      <c r="D12" s="171"/>
      <c r="E12" s="166"/>
      <c r="F12" s="166"/>
      <c r="G12" s="166"/>
      <c r="H12" s="166"/>
      <c r="I12" s="170"/>
      <c r="J12" s="170"/>
      <c r="K12" s="170"/>
      <c r="L12" s="170"/>
      <c r="M12" s="170"/>
      <c r="N12" s="170"/>
      <c r="O12" s="170"/>
      <c r="P12" s="170"/>
      <c r="Q12" s="170"/>
    </row>
    <row r="13" spans="1:17" s="163" customFormat="1" ht="17.25" customHeight="1">
      <c r="A13" s="222"/>
      <c r="B13" s="160" t="s">
        <v>184</v>
      </c>
      <c r="C13" s="173" t="s">
        <v>389</v>
      </c>
      <c r="D13" s="171" t="s">
        <v>390</v>
      </c>
      <c r="E13" s="166" t="s">
        <v>134</v>
      </c>
      <c r="F13" s="166" t="s">
        <v>365</v>
      </c>
      <c r="G13" s="166" t="s">
        <v>391</v>
      </c>
      <c r="H13" s="166" t="s">
        <v>134</v>
      </c>
      <c r="I13" s="170"/>
      <c r="J13" s="170"/>
      <c r="K13" s="170"/>
      <c r="L13" s="170"/>
      <c r="M13" s="170"/>
      <c r="N13" s="170"/>
      <c r="O13" s="170"/>
      <c r="P13" s="170"/>
      <c r="Q13" s="170"/>
    </row>
    <row r="14" spans="1:17" s="163" customFormat="1" ht="17.25" customHeight="1">
      <c r="A14" s="225"/>
      <c r="B14" s="174"/>
      <c r="C14" s="175"/>
      <c r="D14" s="176"/>
      <c r="E14" s="177"/>
      <c r="F14" s="177"/>
      <c r="G14" s="177"/>
      <c r="H14" s="177"/>
      <c r="I14" s="170"/>
      <c r="J14" s="170"/>
      <c r="K14" s="170"/>
      <c r="L14" s="170"/>
      <c r="M14" s="170"/>
      <c r="N14" s="170"/>
      <c r="O14" s="170"/>
      <c r="P14" s="170"/>
      <c r="Q14" s="170"/>
    </row>
    <row r="15" spans="1:19" s="148" customFormat="1" ht="17.25" customHeight="1">
      <c r="A15" s="221" t="s">
        <v>383</v>
      </c>
      <c r="B15" s="168" t="s">
        <v>183</v>
      </c>
      <c r="C15" s="167" t="s">
        <v>400</v>
      </c>
      <c r="D15" s="166" t="s">
        <v>134</v>
      </c>
      <c r="E15" s="166" t="s">
        <v>323</v>
      </c>
      <c r="F15" s="166" t="s">
        <v>401</v>
      </c>
      <c r="G15" s="166" t="s">
        <v>134</v>
      </c>
      <c r="H15" s="166" t="s">
        <v>134</v>
      </c>
      <c r="I15" s="163"/>
      <c r="J15" s="163"/>
      <c r="K15" s="163"/>
      <c r="L15" s="163"/>
      <c r="M15" s="163"/>
      <c r="N15" s="163"/>
      <c r="O15" s="163"/>
      <c r="P15" s="163"/>
      <c r="Q15" s="163"/>
      <c r="R15" s="163"/>
      <c r="S15" s="163"/>
    </row>
    <row r="16" spans="1:19" s="148" customFormat="1" ht="17.25" customHeight="1">
      <c r="A16" s="222"/>
      <c r="B16" s="160"/>
      <c r="C16" s="165" t="s">
        <v>407</v>
      </c>
      <c r="D16" s="166" t="s">
        <v>411</v>
      </c>
      <c r="E16" s="166" t="s">
        <v>134</v>
      </c>
      <c r="F16" s="166" t="s">
        <v>408</v>
      </c>
      <c r="G16" s="166" t="s">
        <v>134</v>
      </c>
      <c r="H16" s="166" t="s">
        <v>409</v>
      </c>
      <c r="I16" s="163"/>
      <c r="J16" s="163"/>
      <c r="K16" s="163"/>
      <c r="L16" s="163"/>
      <c r="M16" s="163"/>
      <c r="N16" s="163"/>
      <c r="O16" s="163"/>
      <c r="P16" s="163"/>
      <c r="Q16" s="163"/>
      <c r="R16" s="163"/>
      <c r="S16" s="163"/>
    </row>
    <row r="17" spans="1:19" s="148" customFormat="1" ht="15.75" customHeight="1">
      <c r="A17" s="222"/>
      <c r="B17" s="160"/>
      <c r="C17" s="178" t="s">
        <v>413</v>
      </c>
      <c r="D17" s="179" t="s">
        <v>303</v>
      </c>
      <c r="E17" s="179" t="s">
        <v>134</v>
      </c>
      <c r="F17" s="179" t="s">
        <v>414</v>
      </c>
      <c r="G17" s="179" t="s">
        <v>415</v>
      </c>
      <c r="H17" s="179" t="s">
        <v>134</v>
      </c>
      <c r="I17" s="163"/>
      <c r="J17" s="163"/>
      <c r="K17" s="163"/>
      <c r="L17" s="163"/>
      <c r="M17" s="163"/>
      <c r="N17" s="163"/>
      <c r="O17" s="163"/>
      <c r="P17" s="163"/>
      <c r="Q17" s="163"/>
      <c r="R17" s="163"/>
      <c r="S17" s="163"/>
    </row>
    <row r="18" spans="1:19" s="148" customFormat="1" ht="15.75" customHeight="1">
      <c r="A18" s="222"/>
      <c r="B18" s="160"/>
      <c r="C18" s="178"/>
      <c r="D18" s="179"/>
      <c r="E18" s="179"/>
      <c r="F18" s="179"/>
      <c r="G18" s="179"/>
      <c r="H18" s="179"/>
      <c r="I18" s="163"/>
      <c r="J18" s="163"/>
      <c r="K18" s="163"/>
      <c r="L18" s="163"/>
      <c r="M18" s="163"/>
      <c r="N18" s="163"/>
      <c r="O18" s="163"/>
      <c r="P18" s="163"/>
      <c r="Q18" s="163"/>
      <c r="R18" s="163"/>
      <c r="S18" s="163"/>
    </row>
    <row r="19" spans="1:19" s="148" customFormat="1" ht="17.25" customHeight="1">
      <c r="A19" s="222"/>
      <c r="B19" s="160" t="s">
        <v>184</v>
      </c>
      <c r="C19" s="165" t="s">
        <v>392</v>
      </c>
      <c r="D19" s="166" t="s">
        <v>305</v>
      </c>
      <c r="E19" s="166" t="s">
        <v>134</v>
      </c>
      <c r="F19" s="166" t="s">
        <v>365</v>
      </c>
      <c r="G19" s="166" t="s">
        <v>17</v>
      </c>
      <c r="H19" s="166" t="s">
        <v>320</v>
      </c>
      <c r="I19" s="163"/>
      <c r="J19" s="163"/>
      <c r="K19" s="163"/>
      <c r="L19" s="163"/>
      <c r="M19" s="163"/>
      <c r="N19" s="163"/>
      <c r="O19" s="163"/>
      <c r="P19" s="163"/>
      <c r="Q19" s="163"/>
      <c r="R19" s="163"/>
      <c r="S19" s="163"/>
    </row>
    <row r="20" spans="1:19" s="148" customFormat="1" ht="17.25" customHeight="1">
      <c r="A20" s="222"/>
      <c r="B20" s="160"/>
      <c r="C20" s="165" t="s">
        <v>402</v>
      </c>
      <c r="D20" s="166" t="s">
        <v>323</v>
      </c>
      <c r="E20" s="166" t="s">
        <v>134</v>
      </c>
      <c r="F20" s="166" t="s">
        <v>403</v>
      </c>
      <c r="G20" s="166" t="s">
        <v>404</v>
      </c>
      <c r="H20" s="166" t="s">
        <v>325</v>
      </c>
      <c r="I20" s="163"/>
      <c r="J20" s="163"/>
      <c r="K20" s="163"/>
      <c r="L20" s="163"/>
      <c r="M20" s="163"/>
      <c r="N20" s="163"/>
      <c r="O20" s="163"/>
      <c r="P20" s="163"/>
      <c r="Q20" s="163"/>
      <c r="R20" s="163"/>
      <c r="S20" s="163"/>
    </row>
    <row r="21" spans="1:19" s="148" customFormat="1" ht="17.25" customHeight="1">
      <c r="A21" s="222"/>
      <c r="B21" s="160"/>
      <c r="C21" s="165"/>
      <c r="D21" s="166"/>
      <c r="E21" s="166"/>
      <c r="F21" s="166"/>
      <c r="G21" s="166"/>
      <c r="H21" s="166"/>
      <c r="I21" s="163"/>
      <c r="J21" s="163"/>
      <c r="K21" s="163"/>
      <c r="L21" s="163"/>
      <c r="M21" s="163"/>
      <c r="N21" s="163"/>
      <c r="O21" s="163"/>
      <c r="P21" s="163"/>
      <c r="Q21" s="163"/>
      <c r="R21" s="163"/>
      <c r="S21" s="163"/>
    </row>
    <row r="22" spans="1:18" ht="17.25" customHeight="1">
      <c r="A22" s="221" t="s">
        <v>384</v>
      </c>
      <c r="B22" s="168" t="s">
        <v>183</v>
      </c>
      <c r="C22" s="161" t="s">
        <v>393</v>
      </c>
      <c r="D22" s="162" t="s">
        <v>134</v>
      </c>
      <c r="E22" s="162" t="s">
        <v>302</v>
      </c>
      <c r="F22" s="162" t="s">
        <v>370</v>
      </c>
      <c r="G22" s="162" t="s">
        <v>397</v>
      </c>
      <c r="H22" s="162" t="s">
        <v>134</v>
      </c>
      <c r="J22" s="170"/>
      <c r="K22" s="170"/>
      <c r="L22" s="170"/>
      <c r="M22" s="170"/>
      <c r="N22" s="170"/>
      <c r="O22" s="170"/>
      <c r="P22" s="170"/>
      <c r="Q22" s="170"/>
      <c r="R22" s="170"/>
    </row>
    <row r="23" spans="1:18" ht="17.25" customHeight="1">
      <c r="A23" s="222"/>
      <c r="B23" s="160"/>
      <c r="C23" s="165" t="s">
        <v>394</v>
      </c>
      <c r="D23" s="166" t="s">
        <v>305</v>
      </c>
      <c r="E23" s="166" t="s">
        <v>134</v>
      </c>
      <c r="F23" s="166" t="s">
        <v>365</v>
      </c>
      <c r="G23" s="166" t="s">
        <v>17</v>
      </c>
      <c r="H23" s="166" t="s">
        <v>320</v>
      </c>
      <c r="J23" s="170"/>
      <c r="K23" s="170"/>
      <c r="L23" s="170"/>
      <c r="M23" s="170"/>
      <c r="N23" s="170"/>
      <c r="O23" s="170"/>
      <c r="P23" s="170"/>
      <c r="Q23" s="170"/>
      <c r="R23" s="170"/>
    </row>
    <row r="24" spans="1:18" ht="17.25" customHeight="1">
      <c r="A24" s="222"/>
      <c r="B24" s="160"/>
      <c r="C24" s="165" t="s">
        <v>405</v>
      </c>
      <c r="D24" s="166" t="s">
        <v>323</v>
      </c>
      <c r="E24" s="166" t="s">
        <v>134</v>
      </c>
      <c r="F24" s="166" t="s">
        <v>406</v>
      </c>
      <c r="G24" s="166" t="s">
        <v>17</v>
      </c>
      <c r="H24" s="166" t="s">
        <v>325</v>
      </c>
      <c r="J24" s="170"/>
      <c r="K24" s="170"/>
      <c r="L24" s="170"/>
      <c r="M24" s="170"/>
      <c r="N24" s="170"/>
      <c r="O24" s="170"/>
      <c r="P24" s="170"/>
      <c r="Q24" s="170"/>
      <c r="R24" s="170"/>
    </row>
    <row r="25" spans="1:18" ht="17.25" customHeight="1">
      <c r="A25" s="222"/>
      <c r="B25" s="160"/>
      <c r="C25" s="165"/>
      <c r="D25" s="166"/>
      <c r="E25" s="166"/>
      <c r="F25" s="166"/>
      <c r="G25" s="166"/>
      <c r="H25" s="166"/>
      <c r="J25" s="170"/>
      <c r="K25" s="170"/>
      <c r="L25" s="170"/>
      <c r="M25" s="170"/>
      <c r="N25" s="170"/>
      <c r="O25" s="170"/>
      <c r="P25" s="170"/>
      <c r="Q25" s="170"/>
      <c r="R25" s="170"/>
    </row>
    <row r="26" spans="1:18" ht="17.25" customHeight="1">
      <c r="A26" s="222"/>
      <c r="B26" s="160" t="s">
        <v>184</v>
      </c>
      <c r="C26" s="165" t="s">
        <v>395</v>
      </c>
      <c r="D26" s="166" t="s">
        <v>396</v>
      </c>
      <c r="E26" s="166" t="s">
        <v>134</v>
      </c>
      <c r="F26" s="166" t="s">
        <v>365</v>
      </c>
      <c r="G26" s="166" t="s">
        <v>17</v>
      </c>
      <c r="H26" s="166" t="s">
        <v>325</v>
      </c>
      <c r="J26" s="170"/>
      <c r="K26" s="170"/>
      <c r="L26" s="170"/>
      <c r="M26" s="170"/>
      <c r="N26" s="170"/>
      <c r="O26" s="170"/>
      <c r="P26" s="170"/>
      <c r="Q26" s="170"/>
      <c r="R26" s="170"/>
    </row>
    <row r="27" spans="1:18" ht="17.25" customHeight="1">
      <c r="A27" s="222"/>
      <c r="B27" s="160"/>
      <c r="C27" s="165"/>
      <c r="D27" s="166"/>
      <c r="E27" s="166"/>
      <c r="F27" s="166"/>
      <c r="G27" s="166"/>
      <c r="H27" s="166"/>
      <c r="J27" s="170"/>
      <c r="K27" s="170"/>
      <c r="L27" s="170"/>
      <c r="M27" s="170"/>
      <c r="N27" s="170"/>
      <c r="O27" s="170"/>
      <c r="P27" s="170"/>
      <c r="Q27" s="170"/>
      <c r="R27" s="170"/>
    </row>
    <row r="28" spans="1:18" ht="17.25" customHeight="1">
      <c r="A28" s="218" t="s">
        <v>385</v>
      </c>
      <c r="B28" s="168" t="s">
        <v>183</v>
      </c>
      <c r="C28" s="161" t="s">
        <v>398</v>
      </c>
      <c r="D28" s="162" t="s">
        <v>134</v>
      </c>
      <c r="E28" s="162" t="s">
        <v>303</v>
      </c>
      <c r="F28" s="162" t="s">
        <v>399</v>
      </c>
      <c r="G28" s="162" t="s">
        <v>134</v>
      </c>
      <c r="H28" s="162" t="s">
        <v>134</v>
      </c>
      <c r="J28" s="170"/>
      <c r="K28" s="170"/>
      <c r="L28" s="170"/>
      <c r="M28" s="170"/>
      <c r="N28" s="170"/>
      <c r="O28" s="170"/>
      <c r="P28" s="170"/>
      <c r="Q28" s="170"/>
      <c r="R28" s="170"/>
    </row>
    <row r="29" spans="1:18" ht="17.25" customHeight="1">
      <c r="A29" s="219"/>
      <c r="B29" s="160"/>
      <c r="C29" s="165" t="s">
        <v>410</v>
      </c>
      <c r="D29" s="166" t="s">
        <v>411</v>
      </c>
      <c r="E29" s="166" t="s">
        <v>134</v>
      </c>
      <c r="F29" s="166" t="s">
        <v>365</v>
      </c>
      <c r="G29" s="166" t="s">
        <v>17</v>
      </c>
      <c r="H29" s="166" t="s">
        <v>409</v>
      </c>
      <c r="J29" s="170"/>
      <c r="K29" s="170"/>
      <c r="L29" s="170"/>
      <c r="M29" s="170"/>
      <c r="N29" s="170"/>
      <c r="O29" s="170"/>
      <c r="P29" s="170"/>
      <c r="Q29" s="170"/>
      <c r="R29" s="170"/>
    </row>
    <row r="30" spans="1:17" s="163" customFormat="1" ht="17.25" customHeight="1">
      <c r="A30" s="219"/>
      <c r="B30" s="160"/>
      <c r="C30" s="167" t="s">
        <v>417</v>
      </c>
      <c r="D30" s="171" t="s">
        <v>323</v>
      </c>
      <c r="E30" s="166" t="s">
        <v>134</v>
      </c>
      <c r="F30" s="166" t="s">
        <v>416</v>
      </c>
      <c r="G30" s="166" t="s">
        <v>134</v>
      </c>
      <c r="H30" s="166" t="s">
        <v>325</v>
      </c>
      <c r="I30" s="170"/>
      <c r="J30" s="170"/>
      <c r="K30" s="170"/>
      <c r="L30" s="170"/>
      <c r="M30" s="170"/>
      <c r="N30" s="170"/>
      <c r="O30" s="170"/>
      <c r="P30" s="170"/>
      <c r="Q30" s="170"/>
    </row>
    <row r="31" spans="1:18" ht="17.25" customHeight="1">
      <c r="A31" s="219"/>
      <c r="B31" s="160"/>
      <c r="C31" s="165"/>
      <c r="D31" s="166"/>
      <c r="E31" s="166"/>
      <c r="F31" s="166"/>
      <c r="G31" s="166"/>
      <c r="H31" s="166"/>
      <c r="J31" s="170"/>
      <c r="K31" s="170"/>
      <c r="L31" s="170"/>
      <c r="M31" s="170"/>
      <c r="N31" s="170"/>
      <c r="O31" s="170"/>
      <c r="P31" s="170"/>
      <c r="Q31" s="170"/>
      <c r="R31" s="170"/>
    </row>
    <row r="32" spans="1:18" ht="17.25" customHeight="1">
      <c r="A32" s="219"/>
      <c r="B32" s="160" t="s">
        <v>184</v>
      </c>
      <c r="C32" s="180" t="s">
        <v>371</v>
      </c>
      <c r="D32" s="181" t="s">
        <v>368</v>
      </c>
      <c r="E32" s="181" t="s">
        <v>134</v>
      </c>
      <c r="F32" s="181" t="s">
        <v>372</v>
      </c>
      <c r="G32" s="181" t="s">
        <v>134</v>
      </c>
      <c r="H32" s="181" t="s">
        <v>367</v>
      </c>
      <c r="J32" s="170"/>
      <c r="K32" s="170"/>
      <c r="L32" s="170"/>
      <c r="M32" s="170"/>
      <c r="N32" s="170"/>
      <c r="O32" s="170"/>
      <c r="P32" s="170"/>
      <c r="Q32" s="170"/>
      <c r="R32" s="170"/>
    </row>
    <row r="33" spans="1:18" ht="17.25" customHeight="1">
      <c r="A33" s="220"/>
      <c r="B33" s="174"/>
      <c r="C33" s="182"/>
      <c r="D33" s="183"/>
      <c r="E33" s="183"/>
      <c r="F33" s="183"/>
      <c r="G33" s="183"/>
      <c r="H33" s="183"/>
      <c r="J33" s="170"/>
      <c r="K33" s="170"/>
      <c r="L33" s="170"/>
      <c r="M33" s="170"/>
      <c r="N33" s="170"/>
      <c r="O33" s="170"/>
      <c r="P33" s="170"/>
      <c r="Q33" s="170"/>
      <c r="R33" s="170"/>
    </row>
    <row r="34" ht="17.2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c r="E44" s="184"/>
    </row>
    <row r="45" ht="16.5" customHeight="1">
      <c r="E45" s="184"/>
    </row>
    <row r="46" ht="16.5" customHeight="1">
      <c r="E46" s="184"/>
    </row>
    <row r="47" ht="16.5" customHeight="1">
      <c r="E47" s="184"/>
    </row>
    <row r="48" ht="16.5" customHeight="1">
      <c r="E48" s="184"/>
    </row>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sheetData>
  <mergeCells count="6">
    <mergeCell ref="A28:A33"/>
    <mergeCell ref="A22:A27"/>
    <mergeCell ref="A4:B4"/>
    <mergeCell ref="A5:A9"/>
    <mergeCell ref="A10:A14"/>
    <mergeCell ref="A15:A21"/>
  </mergeCells>
  <printOptions horizontalCentered="1" verticalCentered="1"/>
  <pageMargins left="0.2" right="0.19" top="0.1" bottom="0"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21"/>
  <sheetViews>
    <sheetView workbookViewId="0" topLeftCell="A4">
      <selection activeCell="M5" sqref="M5"/>
    </sheetView>
  </sheetViews>
  <sheetFormatPr defaultColWidth="9.00390625" defaultRowHeight="12.75"/>
  <cols>
    <col min="1" max="1" width="4.00390625" style="123" customWidth="1"/>
    <col min="2" max="2" width="21.875" style="123" customWidth="1"/>
    <col min="3" max="3" width="7.00390625" style="123" customWidth="1"/>
    <col min="4" max="4" width="12.125" style="123" customWidth="1"/>
    <col min="5" max="5" width="9.125" style="123" customWidth="1"/>
    <col min="6" max="6" width="11.375" style="123" customWidth="1"/>
    <col min="7" max="7" width="18.375" style="123" customWidth="1"/>
    <col min="8" max="8" width="10.875" style="123" customWidth="1"/>
    <col min="9" max="9" width="12.00390625" style="123" customWidth="1"/>
    <col min="10" max="10" width="17.375" style="123" customWidth="1"/>
    <col min="11" max="11" width="15.75390625" style="123" customWidth="1"/>
    <col min="12" max="12" width="6.75390625" style="123" customWidth="1"/>
    <col min="13" max="16384" width="9.125" style="123" customWidth="1"/>
  </cols>
  <sheetData>
    <row r="1" spans="1:11" s="136" customFormat="1" ht="16.5">
      <c r="A1" s="136" t="s">
        <v>273</v>
      </c>
      <c r="H1" s="229" t="s">
        <v>274</v>
      </c>
      <c r="I1" s="229"/>
      <c r="J1" s="229"/>
      <c r="K1" s="229"/>
    </row>
    <row r="2" spans="8:11" s="136" customFormat="1" ht="16.5">
      <c r="H2" s="229" t="s">
        <v>275</v>
      </c>
      <c r="I2" s="229"/>
      <c r="J2" s="229"/>
      <c r="K2" s="229"/>
    </row>
    <row r="3" spans="8:11" s="136" customFormat="1" ht="16.5">
      <c r="H3" s="137"/>
      <c r="I3" s="137"/>
      <c r="J3" s="137"/>
      <c r="K3" s="137"/>
    </row>
    <row r="5" spans="1:12" s="124" customFormat="1" ht="48" customHeight="1">
      <c r="A5" s="227" t="s">
        <v>272</v>
      </c>
      <c r="B5" s="228"/>
      <c r="C5" s="228"/>
      <c r="D5" s="228"/>
      <c r="E5" s="228"/>
      <c r="F5" s="228"/>
      <c r="G5" s="228"/>
      <c r="H5" s="228"/>
      <c r="I5" s="228"/>
      <c r="J5" s="228"/>
      <c r="K5" s="228"/>
      <c r="L5" s="228"/>
    </row>
    <row r="8" spans="1:12" s="124" customFormat="1" ht="49.5">
      <c r="A8" s="127" t="s">
        <v>202</v>
      </c>
      <c r="B8" s="127" t="s">
        <v>257</v>
      </c>
      <c r="C8" s="128" t="s">
        <v>258</v>
      </c>
      <c r="D8" s="127" t="s">
        <v>259</v>
      </c>
      <c r="E8" s="128" t="s">
        <v>260</v>
      </c>
      <c r="F8" s="128" t="s">
        <v>261</v>
      </c>
      <c r="G8" s="128" t="s">
        <v>268</v>
      </c>
      <c r="H8" s="128" t="s">
        <v>262</v>
      </c>
      <c r="I8" s="128" t="s">
        <v>263</v>
      </c>
      <c r="J8" s="128" t="s">
        <v>264</v>
      </c>
      <c r="K8" s="128" t="s">
        <v>265</v>
      </c>
      <c r="L8" s="128" t="s">
        <v>281</v>
      </c>
    </row>
    <row r="9" spans="1:12" s="124" customFormat="1" ht="7.5" customHeight="1">
      <c r="A9" s="134"/>
      <c r="B9" s="134"/>
      <c r="C9" s="135"/>
      <c r="D9" s="134"/>
      <c r="E9" s="135"/>
      <c r="F9" s="135"/>
      <c r="G9" s="135"/>
      <c r="H9" s="135"/>
      <c r="I9" s="135"/>
      <c r="J9" s="135"/>
      <c r="K9" s="135"/>
      <c r="L9" s="134"/>
    </row>
    <row r="10" spans="1:12" s="130" customFormat="1" ht="33">
      <c r="A10" s="131">
        <v>1</v>
      </c>
      <c r="B10" s="129" t="s">
        <v>266</v>
      </c>
      <c r="C10" s="131">
        <v>1986</v>
      </c>
      <c r="D10" s="131" t="s">
        <v>210</v>
      </c>
      <c r="E10" s="132" t="s">
        <v>267</v>
      </c>
      <c r="F10" s="131"/>
      <c r="G10" s="133" t="s">
        <v>269</v>
      </c>
      <c r="H10" s="129"/>
      <c r="I10" s="129"/>
      <c r="J10" s="133" t="s">
        <v>270</v>
      </c>
      <c r="K10" s="133" t="s">
        <v>271</v>
      </c>
      <c r="L10" s="129"/>
    </row>
    <row r="11" spans="1:12" ht="16.5">
      <c r="A11" s="125"/>
      <c r="B11" s="125"/>
      <c r="C11" s="125"/>
      <c r="D11" s="125"/>
      <c r="E11" s="125"/>
      <c r="F11" s="125"/>
      <c r="G11" s="125"/>
      <c r="H11" s="125"/>
      <c r="I11" s="125"/>
      <c r="J11" s="125"/>
      <c r="K11" s="125"/>
      <c r="L11" s="125"/>
    </row>
    <row r="12" spans="1:12" ht="16.5">
      <c r="A12" s="125"/>
      <c r="B12" s="125"/>
      <c r="C12" s="125"/>
      <c r="D12" s="125"/>
      <c r="E12" s="125"/>
      <c r="F12" s="125"/>
      <c r="G12" s="125"/>
      <c r="H12" s="125"/>
      <c r="I12" s="125"/>
      <c r="J12" s="125"/>
      <c r="K12" s="125"/>
      <c r="L12" s="125"/>
    </row>
    <row r="13" spans="1:12" ht="16.5">
      <c r="A13" s="125"/>
      <c r="B13" s="125"/>
      <c r="C13" s="125"/>
      <c r="D13" s="125"/>
      <c r="E13" s="125"/>
      <c r="F13" s="125"/>
      <c r="G13" s="125"/>
      <c r="H13" s="125"/>
      <c r="I13" s="125"/>
      <c r="J13" s="125"/>
      <c r="K13" s="125"/>
      <c r="L13" s="125"/>
    </row>
    <row r="14" spans="1:12" ht="16.5">
      <c r="A14" s="125"/>
      <c r="B14" s="125"/>
      <c r="C14" s="125"/>
      <c r="D14" s="125"/>
      <c r="E14" s="125"/>
      <c r="F14" s="125"/>
      <c r="G14" s="125"/>
      <c r="H14" s="125"/>
      <c r="I14" s="125"/>
      <c r="J14" s="125"/>
      <c r="K14" s="125"/>
      <c r="L14" s="125"/>
    </row>
    <row r="15" spans="1:12" ht="16.5">
      <c r="A15" s="125"/>
      <c r="B15" s="125"/>
      <c r="C15" s="125"/>
      <c r="D15" s="125"/>
      <c r="E15" s="125"/>
      <c r="F15" s="125"/>
      <c r="G15" s="125"/>
      <c r="H15" s="125"/>
      <c r="I15" s="125"/>
      <c r="J15" s="125"/>
      <c r="K15" s="125"/>
      <c r="L15" s="125"/>
    </row>
    <row r="16" spans="1:12" ht="16.5">
      <c r="A16" s="125"/>
      <c r="B16" s="125"/>
      <c r="C16" s="125"/>
      <c r="D16" s="125"/>
      <c r="E16" s="125"/>
      <c r="F16" s="125"/>
      <c r="G16" s="125"/>
      <c r="H16" s="125"/>
      <c r="I16" s="125"/>
      <c r="J16" s="125"/>
      <c r="K16" s="125"/>
      <c r="L16" s="125"/>
    </row>
    <row r="17" spans="1:12" ht="16.5">
      <c r="A17" s="126"/>
      <c r="B17" s="126"/>
      <c r="C17" s="126"/>
      <c r="D17" s="126"/>
      <c r="E17" s="126"/>
      <c r="F17" s="126"/>
      <c r="G17" s="126"/>
      <c r="H17" s="126"/>
      <c r="I17" s="126"/>
      <c r="J17" s="126"/>
      <c r="K17" s="126"/>
      <c r="L17" s="126"/>
    </row>
    <row r="19" spans="9:11" ht="16.5">
      <c r="I19" s="226" t="s">
        <v>278</v>
      </c>
      <c r="J19" s="226"/>
      <c r="K19" s="226"/>
    </row>
    <row r="20" spans="2:11" ht="16.5">
      <c r="B20" s="136" t="s">
        <v>276</v>
      </c>
      <c r="I20" s="229" t="s">
        <v>279</v>
      </c>
      <c r="J20" s="229"/>
      <c r="K20" s="229"/>
    </row>
    <row r="21" spans="2:11" ht="16.5">
      <c r="B21" s="138" t="s">
        <v>277</v>
      </c>
      <c r="I21" s="226" t="s">
        <v>280</v>
      </c>
      <c r="J21" s="226"/>
      <c r="K21" s="226"/>
    </row>
  </sheetData>
  <mergeCells count="6">
    <mergeCell ref="I21:K21"/>
    <mergeCell ref="A5:L5"/>
    <mergeCell ref="H1:K1"/>
    <mergeCell ref="H2:K2"/>
    <mergeCell ref="I20:K20"/>
    <mergeCell ref="I19:K19"/>
  </mergeCells>
  <printOptions/>
  <pageMargins left="0.75" right="0"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2:H85"/>
  <sheetViews>
    <sheetView workbookViewId="0" topLeftCell="A1">
      <selection activeCell="C10" sqref="C10"/>
    </sheetView>
  </sheetViews>
  <sheetFormatPr defaultColWidth="9.00390625" defaultRowHeight="12.75"/>
  <cols>
    <col min="1" max="1" width="13.00390625" style="2" customWidth="1"/>
    <col min="2" max="2" width="10.00390625" style="2" customWidth="1"/>
    <col min="3" max="3" width="45.625" style="2" customWidth="1"/>
    <col min="4" max="4" width="21.25390625" style="2" customWidth="1"/>
    <col min="5" max="5" width="28.375" style="2" customWidth="1"/>
    <col min="6" max="6" width="22.25390625" style="2" customWidth="1"/>
    <col min="7" max="7" width="18.00390625" style="2" customWidth="1"/>
  </cols>
  <sheetData>
    <row r="2" spans="2:4" ht="26.25">
      <c r="B2" s="11" t="s">
        <v>126</v>
      </c>
      <c r="C2" s="10"/>
      <c r="D2" s="10"/>
    </row>
    <row r="3" ht="16.5">
      <c r="D3" s="13"/>
    </row>
    <row r="4" spans="1:7" s="1" customFormat="1" ht="16.5">
      <c r="A4" s="230" t="s">
        <v>0</v>
      </c>
      <c r="B4" s="231"/>
      <c r="C4" s="16" t="s">
        <v>1</v>
      </c>
      <c r="D4" s="16" t="s">
        <v>2</v>
      </c>
      <c r="E4" s="16" t="s">
        <v>3</v>
      </c>
      <c r="F4" s="16" t="s">
        <v>4</v>
      </c>
      <c r="G4" s="16" t="s">
        <v>5</v>
      </c>
    </row>
    <row r="5" spans="1:8" s="1" customFormat="1" ht="16.5">
      <c r="A5" s="14"/>
      <c r="B5" s="23" t="s">
        <v>132</v>
      </c>
      <c r="C5" s="22" t="s">
        <v>133</v>
      </c>
      <c r="D5" s="23" t="s">
        <v>134</v>
      </c>
      <c r="E5" s="23" t="s">
        <v>135</v>
      </c>
      <c r="F5" s="23" t="s">
        <v>136</v>
      </c>
      <c r="G5" s="23" t="s">
        <v>134</v>
      </c>
      <c r="H5" s="23" t="s">
        <v>134</v>
      </c>
    </row>
    <row r="6" spans="1:8" s="1" customFormat="1" ht="16.5">
      <c r="A6" s="14"/>
      <c r="B6" s="18" t="s">
        <v>137</v>
      </c>
      <c r="C6" s="17" t="s">
        <v>134</v>
      </c>
      <c r="D6" s="18" t="s">
        <v>134</v>
      </c>
      <c r="E6" s="18" t="s">
        <v>134</v>
      </c>
      <c r="F6" s="18" t="s">
        <v>134</v>
      </c>
      <c r="G6" s="18" t="s">
        <v>134</v>
      </c>
      <c r="H6" s="18" t="s">
        <v>134</v>
      </c>
    </row>
    <row r="7" spans="1:8" s="1" customFormat="1" ht="16.5">
      <c r="A7" s="14"/>
      <c r="B7" s="18" t="s">
        <v>132</v>
      </c>
      <c r="C7" s="17" t="s">
        <v>134</v>
      </c>
      <c r="D7" s="18" t="s">
        <v>134</v>
      </c>
      <c r="E7" s="18" t="s">
        <v>134</v>
      </c>
      <c r="F7" s="18" t="s">
        <v>134</v>
      </c>
      <c r="G7" s="18" t="s">
        <v>134</v>
      </c>
      <c r="H7" s="18" t="s">
        <v>134</v>
      </c>
    </row>
    <row r="8" spans="1:8" s="1" customFormat="1" ht="28.5">
      <c r="A8" s="14"/>
      <c r="B8" s="18" t="s">
        <v>137</v>
      </c>
      <c r="C8" s="17" t="s">
        <v>138</v>
      </c>
      <c r="D8" s="18" t="s">
        <v>140</v>
      </c>
      <c r="E8" s="18" t="s">
        <v>141</v>
      </c>
      <c r="F8" s="18" t="s">
        <v>23</v>
      </c>
      <c r="G8" s="18" t="s">
        <v>17</v>
      </c>
      <c r="H8" s="18" t="s">
        <v>144</v>
      </c>
    </row>
    <row r="9" spans="1:8" s="1" customFormat="1" ht="28.5">
      <c r="A9" s="14"/>
      <c r="B9" s="18"/>
      <c r="C9" s="17" t="s">
        <v>139</v>
      </c>
      <c r="D9" s="18"/>
      <c r="E9" s="18"/>
      <c r="F9" s="18"/>
      <c r="G9" s="18"/>
      <c r="H9" s="18"/>
    </row>
    <row r="10" spans="1:8" s="1" customFormat="1" ht="16.5">
      <c r="A10" s="14"/>
      <c r="B10" s="18"/>
      <c r="C10" s="19"/>
      <c r="D10" s="18" t="s">
        <v>134</v>
      </c>
      <c r="E10" s="18" t="s">
        <v>142</v>
      </c>
      <c r="F10" s="18" t="s">
        <v>143</v>
      </c>
      <c r="G10" s="18" t="s">
        <v>134</v>
      </c>
      <c r="H10" s="18" t="s">
        <v>134</v>
      </c>
    </row>
    <row r="11" spans="1:8" s="1" customFormat="1" ht="16.5">
      <c r="A11" s="14"/>
      <c r="B11" s="18" t="s">
        <v>132</v>
      </c>
      <c r="C11" s="17" t="s">
        <v>145</v>
      </c>
      <c r="D11" s="18" t="s">
        <v>147</v>
      </c>
      <c r="E11" s="18" t="s">
        <v>134</v>
      </c>
      <c r="F11" s="18" t="s">
        <v>149</v>
      </c>
      <c r="G11" s="18" t="s">
        <v>134</v>
      </c>
      <c r="H11" s="18" t="s">
        <v>134</v>
      </c>
    </row>
    <row r="12" spans="1:8" s="1" customFormat="1" ht="16.5">
      <c r="A12" s="14"/>
      <c r="B12" s="18"/>
      <c r="C12" s="17" t="s">
        <v>146</v>
      </c>
      <c r="D12" s="18" t="s">
        <v>148</v>
      </c>
      <c r="E12" s="18" t="s">
        <v>134</v>
      </c>
      <c r="F12" s="18" t="s">
        <v>150</v>
      </c>
      <c r="G12" s="18" t="s">
        <v>17</v>
      </c>
      <c r="H12" s="18" t="s">
        <v>151</v>
      </c>
    </row>
    <row r="13" spans="1:8" s="1" customFormat="1" ht="16.5">
      <c r="A13" s="14"/>
      <c r="B13" s="18"/>
      <c r="C13" s="17"/>
      <c r="D13" s="18"/>
      <c r="E13" s="18"/>
      <c r="F13" s="18"/>
      <c r="G13" s="18"/>
      <c r="H13" s="18"/>
    </row>
    <row r="14" spans="1:8" s="1" customFormat="1" ht="16.5" customHeight="1">
      <c r="A14" s="14"/>
      <c r="B14" s="18" t="s">
        <v>137</v>
      </c>
      <c r="C14" s="20" t="s">
        <v>152</v>
      </c>
      <c r="D14" s="20" t="s">
        <v>153</v>
      </c>
      <c r="E14" s="18" t="s">
        <v>155</v>
      </c>
      <c r="F14" s="18" t="s">
        <v>150</v>
      </c>
      <c r="G14" s="18" t="s">
        <v>17</v>
      </c>
      <c r="H14" s="18" t="s">
        <v>156</v>
      </c>
    </row>
    <row r="15" spans="1:8" s="1" customFormat="1" ht="16.5">
      <c r="A15" s="14"/>
      <c r="B15" s="18"/>
      <c r="C15" s="20"/>
      <c r="D15" s="20" t="s">
        <v>154</v>
      </c>
      <c r="E15" s="18"/>
      <c r="F15" s="18"/>
      <c r="G15" s="18"/>
      <c r="H15" s="18"/>
    </row>
    <row r="16" spans="1:8" s="1" customFormat="1" ht="16.5" customHeight="1">
      <c r="A16" s="14"/>
      <c r="B16" s="18" t="s">
        <v>132</v>
      </c>
      <c r="C16" s="17" t="s">
        <v>157</v>
      </c>
      <c r="D16" s="18" t="s">
        <v>134</v>
      </c>
      <c r="E16" s="18" t="s">
        <v>158</v>
      </c>
      <c r="F16" s="18" t="s">
        <v>159</v>
      </c>
      <c r="G16" s="18" t="s">
        <v>134</v>
      </c>
      <c r="H16" s="18" t="s">
        <v>156</v>
      </c>
    </row>
    <row r="17" spans="1:8" s="1" customFormat="1" ht="16.5">
      <c r="A17" s="14"/>
      <c r="B17" s="18"/>
      <c r="C17" s="17"/>
      <c r="D17" s="18"/>
      <c r="E17" s="18"/>
      <c r="F17" s="18"/>
      <c r="G17" s="18"/>
      <c r="H17" s="18"/>
    </row>
    <row r="18" spans="1:8" s="1" customFormat="1" ht="16.5">
      <c r="A18" s="14"/>
      <c r="B18" s="18"/>
      <c r="C18" s="17"/>
      <c r="D18" s="18"/>
      <c r="E18" s="18"/>
      <c r="F18" s="18"/>
      <c r="G18" s="18"/>
      <c r="H18" s="18"/>
    </row>
    <row r="19" spans="1:8" s="1" customFormat="1" ht="16.5" customHeight="1">
      <c r="A19" s="14"/>
      <c r="B19" s="26" t="s">
        <v>137</v>
      </c>
      <c r="C19" s="20" t="s">
        <v>160</v>
      </c>
      <c r="D19" s="18" t="s">
        <v>161</v>
      </c>
      <c r="E19" s="18" t="s">
        <v>141</v>
      </c>
      <c r="F19" s="18" t="s">
        <v>150</v>
      </c>
      <c r="G19" s="18" t="s">
        <v>17</v>
      </c>
      <c r="H19" s="18" t="s">
        <v>99</v>
      </c>
    </row>
    <row r="20" spans="1:8" s="1" customFormat="1" ht="16.5">
      <c r="A20" s="14"/>
      <c r="B20" s="26"/>
      <c r="C20" s="20"/>
      <c r="D20" s="18"/>
      <c r="E20" s="18"/>
      <c r="F20" s="18"/>
      <c r="G20" s="18"/>
      <c r="H20" s="18"/>
    </row>
    <row r="21" spans="1:8" s="1" customFormat="1" ht="16.5">
      <c r="A21" s="14"/>
      <c r="B21" s="18" t="s">
        <v>162</v>
      </c>
      <c r="C21" s="17" t="s">
        <v>163</v>
      </c>
      <c r="D21" s="18" t="s">
        <v>134</v>
      </c>
      <c r="E21" s="18" t="s">
        <v>134</v>
      </c>
      <c r="F21" s="18" t="s">
        <v>166</v>
      </c>
      <c r="G21" s="18" t="s">
        <v>134</v>
      </c>
      <c r="H21" s="18" t="s">
        <v>156</v>
      </c>
    </row>
    <row r="22" spans="1:8" s="1" customFormat="1" ht="16.5">
      <c r="A22" s="14"/>
      <c r="B22" s="18"/>
      <c r="C22" s="17" t="s">
        <v>164</v>
      </c>
      <c r="D22" s="18" t="s">
        <v>153</v>
      </c>
      <c r="E22" s="20" t="s">
        <v>106</v>
      </c>
      <c r="F22" s="18" t="s">
        <v>38</v>
      </c>
      <c r="G22" s="18" t="s">
        <v>167</v>
      </c>
      <c r="H22" s="18" t="s">
        <v>168</v>
      </c>
    </row>
    <row r="23" spans="1:8" s="1" customFormat="1" ht="16.5">
      <c r="A23" s="14"/>
      <c r="B23" s="18"/>
      <c r="C23" s="17" t="s">
        <v>165</v>
      </c>
      <c r="D23" s="18" t="s">
        <v>148</v>
      </c>
      <c r="E23" s="20" t="s">
        <v>106</v>
      </c>
      <c r="F23" s="18" t="s">
        <v>39</v>
      </c>
      <c r="G23" s="18" t="s">
        <v>134</v>
      </c>
      <c r="H23" s="18" t="s">
        <v>169</v>
      </c>
    </row>
    <row r="24" spans="1:8" s="1" customFormat="1" ht="16.5">
      <c r="A24" s="14"/>
      <c r="B24" s="18" t="s">
        <v>137</v>
      </c>
      <c r="C24" s="17" t="s">
        <v>170</v>
      </c>
      <c r="D24" s="18" t="s">
        <v>158</v>
      </c>
      <c r="E24" s="18" t="s">
        <v>134</v>
      </c>
      <c r="F24" s="18" t="s">
        <v>171</v>
      </c>
      <c r="G24" s="18" t="s">
        <v>134</v>
      </c>
      <c r="H24" s="18" t="s">
        <v>99</v>
      </c>
    </row>
    <row r="25" spans="1:8" s="1" customFormat="1" ht="16.5">
      <c r="A25" s="14"/>
      <c r="B25" s="18" t="s">
        <v>172</v>
      </c>
      <c r="C25" s="17" t="s">
        <v>173</v>
      </c>
      <c r="D25" s="18" t="s">
        <v>158</v>
      </c>
      <c r="E25" s="18" t="s">
        <v>106</v>
      </c>
      <c r="F25" s="18" t="s">
        <v>174</v>
      </c>
      <c r="G25" s="18" t="s">
        <v>134</v>
      </c>
      <c r="H25" s="18" t="s">
        <v>175</v>
      </c>
    </row>
    <row r="26" spans="1:8" s="1" customFormat="1" ht="16.5">
      <c r="A26" s="14"/>
      <c r="B26" s="18" t="s">
        <v>137</v>
      </c>
      <c r="C26" s="20" t="s">
        <v>134</v>
      </c>
      <c r="D26" s="18" t="s">
        <v>134</v>
      </c>
      <c r="E26" s="18" t="s">
        <v>134</v>
      </c>
      <c r="F26" s="18" t="s">
        <v>134</v>
      </c>
      <c r="G26" s="18" t="s">
        <v>134</v>
      </c>
      <c r="H26" s="18" t="s">
        <v>134</v>
      </c>
    </row>
    <row r="27" spans="1:8" s="1" customFormat="1" ht="16.5">
      <c r="A27" s="14"/>
      <c r="B27" s="18"/>
      <c r="C27" s="20"/>
      <c r="D27" s="18"/>
      <c r="E27" s="18"/>
      <c r="F27" s="18"/>
      <c r="G27" s="18"/>
      <c r="H27" s="18"/>
    </row>
    <row r="28" spans="1:8" s="1" customFormat="1" ht="16.5">
      <c r="A28" s="14"/>
      <c r="B28" s="18" t="s">
        <v>172</v>
      </c>
      <c r="C28" s="17" t="s">
        <v>176</v>
      </c>
      <c r="D28" s="18" t="s">
        <v>158</v>
      </c>
      <c r="E28" s="18" t="s">
        <v>106</v>
      </c>
      <c r="F28" s="18" t="s">
        <v>178</v>
      </c>
      <c r="G28" s="18" t="s">
        <v>180</v>
      </c>
      <c r="H28" s="18" t="s">
        <v>134</v>
      </c>
    </row>
    <row r="29" spans="1:8" s="1" customFormat="1" ht="28.5">
      <c r="A29" s="14"/>
      <c r="B29" s="18"/>
      <c r="C29" s="17" t="s">
        <v>177</v>
      </c>
      <c r="D29" s="18" t="s">
        <v>158</v>
      </c>
      <c r="E29" s="18" t="s">
        <v>106</v>
      </c>
      <c r="F29" s="18" t="s">
        <v>179</v>
      </c>
      <c r="G29" s="18" t="s">
        <v>180</v>
      </c>
      <c r="H29" s="18" t="s">
        <v>134</v>
      </c>
    </row>
    <row r="30" spans="1:8" s="1" customFormat="1" ht="28.5">
      <c r="A30" s="14"/>
      <c r="B30" s="18"/>
      <c r="C30" s="20" t="s">
        <v>181</v>
      </c>
      <c r="D30" s="18"/>
      <c r="E30" s="18"/>
      <c r="F30" s="18"/>
      <c r="G30" s="18"/>
      <c r="H30" s="18"/>
    </row>
    <row r="31" spans="1:8" s="1" customFormat="1" ht="16.5">
      <c r="A31" s="14"/>
      <c r="B31" s="18"/>
      <c r="C31" s="20" t="s">
        <v>182</v>
      </c>
      <c r="D31" s="18"/>
      <c r="E31" s="18"/>
      <c r="F31" s="18"/>
      <c r="G31" s="18"/>
      <c r="H31" s="18"/>
    </row>
    <row r="32" spans="1:8" s="1" customFormat="1" ht="16.5">
      <c r="A32" s="14"/>
      <c r="B32" s="25"/>
      <c r="C32" s="21"/>
      <c r="D32" s="25"/>
      <c r="E32" s="25"/>
      <c r="F32" s="25"/>
      <c r="G32" s="25"/>
      <c r="H32" s="25"/>
    </row>
    <row r="33" spans="1:7" s="1" customFormat="1" ht="16.5">
      <c r="A33" s="14"/>
      <c r="B33" s="24"/>
      <c r="C33" s="15"/>
      <c r="D33" s="15"/>
      <c r="E33" s="15"/>
      <c r="F33" s="15"/>
      <c r="G33" s="15"/>
    </row>
    <row r="34" spans="1:7" ht="15">
      <c r="A34" s="3" t="s">
        <v>6</v>
      </c>
      <c r="B34" s="4" t="s">
        <v>7</v>
      </c>
      <c r="C34" s="3" t="s">
        <v>129</v>
      </c>
      <c r="D34" s="3"/>
      <c r="E34" s="3" t="s">
        <v>10</v>
      </c>
      <c r="F34" s="3" t="s">
        <v>18</v>
      </c>
      <c r="G34" s="3"/>
    </row>
    <row r="35" spans="1:7" ht="15">
      <c r="A35" s="4" t="s">
        <v>130</v>
      </c>
      <c r="C35" s="4" t="s">
        <v>8</v>
      </c>
      <c r="D35" s="4"/>
      <c r="E35" s="4" t="s">
        <v>11</v>
      </c>
      <c r="F35" s="4" t="s">
        <v>19</v>
      </c>
      <c r="G35" s="4" t="s">
        <v>127</v>
      </c>
    </row>
    <row r="36" spans="1:7" ht="15">
      <c r="A36" s="4" t="s">
        <v>131</v>
      </c>
      <c r="B36" s="4"/>
      <c r="C36" s="4"/>
      <c r="D36" s="4"/>
      <c r="E36" s="4" t="s">
        <v>12</v>
      </c>
      <c r="F36" s="4" t="s">
        <v>20</v>
      </c>
      <c r="G36" s="4" t="s">
        <v>24</v>
      </c>
    </row>
    <row r="37" spans="1:7" ht="16.5">
      <c r="A37" s="4"/>
      <c r="B37" s="4"/>
      <c r="C37" s="4"/>
      <c r="D37" s="4"/>
      <c r="E37" s="4" t="s">
        <v>13</v>
      </c>
      <c r="F37" s="4" t="s">
        <v>19</v>
      </c>
      <c r="G37" s="4" t="s">
        <v>24</v>
      </c>
    </row>
    <row r="38" spans="1:7" ht="15">
      <c r="A38" s="4"/>
      <c r="B38" s="4"/>
      <c r="C38" s="4"/>
      <c r="D38" s="4"/>
      <c r="E38" s="4" t="s">
        <v>14</v>
      </c>
      <c r="F38" s="4" t="s">
        <v>21</v>
      </c>
      <c r="G38" s="4" t="s">
        <v>25</v>
      </c>
    </row>
    <row r="39" spans="1:7" ht="15">
      <c r="A39" s="4"/>
      <c r="B39" s="4"/>
      <c r="C39" s="4"/>
      <c r="D39" s="4"/>
      <c r="E39" s="4" t="s">
        <v>15</v>
      </c>
      <c r="F39" s="4" t="s">
        <v>22</v>
      </c>
      <c r="G39" s="4" t="s">
        <v>128</v>
      </c>
    </row>
    <row r="40" spans="1:7" ht="15">
      <c r="A40" s="4"/>
      <c r="B40" s="4"/>
      <c r="C40" s="4"/>
      <c r="D40" s="4"/>
      <c r="E40" s="4" t="s">
        <v>16</v>
      </c>
      <c r="F40" s="4" t="s">
        <v>22</v>
      </c>
      <c r="G40" s="4" t="s">
        <v>24</v>
      </c>
    </row>
    <row r="41" spans="1:7" ht="15">
      <c r="A41" s="5"/>
      <c r="B41" s="5" t="s">
        <v>26</v>
      </c>
      <c r="C41" s="5" t="s">
        <v>27</v>
      </c>
      <c r="D41" s="5" t="s">
        <v>105</v>
      </c>
      <c r="E41" s="5" t="s">
        <v>106</v>
      </c>
      <c r="F41" s="5" t="s">
        <v>23</v>
      </c>
      <c r="G41" s="5" t="s">
        <v>107</v>
      </c>
    </row>
    <row r="42" spans="1:7" ht="15">
      <c r="A42" s="3" t="s">
        <v>6</v>
      </c>
      <c r="B42" s="4" t="s">
        <v>7</v>
      </c>
      <c r="C42" s="3" t="s">
        <v>129</v>
      </c>
      <c r="D42" s="3"/>
      <c r="E42" s="3" t="s">
        <v>10</v>
      </c>
      <c r="F42" s="3" t="s">
        <v>18</v>
      </c>
      <c r="G42" s="3"/>
    </row>
    <row r="43" spans="1:7" ht="15">
      <c r="A43" s="4" t="s">
        <v>29</v>
      </c>
      <c r="C43" s="4" t="s">
        <v>8</v>
      </c>
      <c r="D43" s="4"/>
      <c r="E43" s="4" t="s">
        <v>11</v>
      </c>
      <c r="F43" s="4" t="s">
        <v>19</v>
      </c>
      <c r="G43" s="4" t="s">
        <v>127</v>
      </c>
    </row>
    <row r="44" spans="1:7" ht="15">
      <c r="A44" s="4" t="s">
        <v>85</v>
      </c>
      <c r="B44" s="4"/>
      <c r="C44" s="4"/>
      <c r="D44" s="4"/>
      <c r="E44" s="4" t="s">
        <v>12</v>
      </c>
      <c r="F44" s="4" t="s">
        <v>20</v>
      </c>
      <c r="G44" s="4" t="s">
        <v>24</v>
      </c>
    </row>
    <row r="45" spans="1:7" ht="16.5">
      <c r="A45" s="4"/>
      <c r="B45" s="4"/>
      <c r="C45" s="4"/>
      <c r="D45" s="4"/>
      <c r="E45" s="4" t="s">
        <v>13</v>
      </c>
      <c r="F45" s="4" t="s">
        <v>19</v>
      </c>
      <c r="G45" s="4" t="s">
        <v>24</v>
      </c>
    </row>
    <row r="46" spans="1:7" ht="15">
      <c r="A46" s="4"/>
      <c r="B46" s="4"/>
      <c r="C46" s="4"/>
      <c r="D46" s="4"/>
      <c r="E46" s="4" t="s">
        <v>14</v>
      </c>
      <c r="F46" s="4" t="s">
        <v>21</v>
      </c>
      <c r="G46" s="4" t="s">
        <v>25</v>
      </c>
    </row>
    <row r="47" spans="1:7" ht="15">
      <c r="A47" s="4"/>
      <c r="B47" s="4"/>
      <c r="C47" s="4"/>
      <c r="D47" s="4"/>
      <c r="E47" s="4" t="s">
        <v>15</v>
      </c>
      <c r="F47" s="4" t="s">
        <v>22</v>
      </c>
      <c r="G47" s="4" t="s">
        <v>128</v>
      </c>
    </row>
    <row r="48" spans="1:7" ht="15">
      <c r="A48" s="4"/>
      <c r="B48" s="4"/>
      <c r="C48" s="4"/>
      <c r="D48" s="4"/>
      <c r="E48" s="4" t="s">
        <v>16</v>
      </c>
      <c r="F48" s="4" t="s">
        <v>22</v>
      </c>
      <c r="G48" s="4" t="s">
        <v>24</v>
      </c>
    </row>
    <row r="49" spans="1:7" ht="15">
      <c r="A49" s="5"/>
      <c r="B49" s="5" t="s">
        <v>26</v>
      </c>
      <c r="C49" s="5" t="s">
        <v>27</v>
      </c>
      <c r="D49" s="5" t="s">
        <v>105</v>
      </c>
      <c r="E49" s="5" t="s">
        <v>106</v>
      </c>
      <c r="F49" s="5" t="s">
        <v>23</v>
      </c>
      <c r="G49" s="5" t="s">
        <v>107</v>
      </c>
    </row>
    <row r="50" spans="1:7" ht="15">
      <c r="A50" s="3" t="s">
        <v>28</v>
      </c>
      <c r="B50" s="3" t="s">
        <v>7</v>
      </c>
      <c r="C50" s="3" t="s">
        <v>120</v>
      </c>
      <c r="D50" s="3" t="s">
        <v>30</v>
      </c>
      <c r="E50" s="3" t="s">
        <v>31</v>
      </c>
      <c r="F50" s="3" t="s">
        <v>38</v>
      </c>
      <c r="G50" s="3" t="s">
        <v>9</v>
      </c>
    </row>
    <row r="51" spans="1:7" ht="15">
      <c r="A51" s="6">
        <v>39449</v>
      </c>
      <c r="B51" s="4"/>
      <c r="C51" s="4"/>
      <c r="D51" s="4"/>
      <c r="E51" s="4" t="s">
        <v>33</v>
      </c>
      <c r="F51" s="4"/>
      <c r="G51" s="4" t="s">
        <v>42</v>
      </c>
    </row>
    <row r="52" spans="1:7" ht="15">
      <c r="A52" s="4" t="s">
        <v>86</v>
      </c>
      <c r="B52" s="4"/>
      <c r="C52" s="4" t="s">
        <v>121</v>
      </c>
      <c r="D52" s="4" t="s">
        <v>35</v>
      </c>
      <c r="E52" s="4" t="s">
        <v>32</v>
      </c>
      <c r="F52" s="4" t="s">
        <v>39</v>
      </c>
      <c r="G52" s="3" t="s">
        <v>41</v>
      </c>
    </row>
    <row r="53" spans="1:7" ht="15">
      <c r="A53" s="4"/>
      <c r="B53" s="4"/>
      <c r="C53" s="4"/>
      <c r="D53" s="4"/>
      <c r="E53" s="4" t="s">
        <v>34</v>
      </c>
      <c r="F53" s="4"/>
      <c r="G53" s="4" t="s">
        <v>42</v>
      </c>
    </row>
    <row r="54" spans="1:7" ht="15">
      <c r="A54" s="4"/>
      <c r="B54" s="4"/>
      <c r="C54" s="4" t="s">
        <v>37</v>
      </c>
      <c r="D54" s="4" t="s">
        <v>36</v>
      </c>
      <c r="E54" s="4"/>
      <c r="F54" s="4" t="s">
        <v>40</v>
      </c>
      <c r="G54" s="4"/>
    </row>
    <row r="55" spans="1:7" ht="15">
      <c r="A55" s="4"/>
      <c r="C55" s="4"/>
      <c r="D55" s="4"/>
      <c r="E55" s="4"/>
      <c r="F55" s="4"/>
      <c r="G55" s="4"/>
    </row>
    <row r="56" spans="1:7" ht="15">
      <c r="A56" s="7"/>
      <c r="B56" s="7"/>
      <c r="C56" s="7"/>
      <c r="D56" s="7"/>
      <c r="E56" s="7"/>
      <c r="F56" s="7"/>
      <c r="G56" s="7"/>
    </row>
    <row r="57" spans="1:7" ht="15">
      <c r="A57" s="8" t="s">
        <v>43</v>
      </c>
      <c r="B57" s="8" t="s">
        <v>7</v>
      </c>
      <c r="C57" s="8" t="s">
        <v>44</v>
      </c>
      <c r="D57" s="8" t="s">
        <v>30</v>
      </c>
      <c r="E57" s="8" t="s">
        <v>108</v>
      </c>
      <c r="F57" s="8" t="s">
        <v>49</v>
      </c>
      <c r="G57" s="8" t="s">
        <v>9</v>
      </c>
    </row>
    <row r="58" spans="1:7" ht="15">
      <c r="A58" s="6">
        <v>39540</v>
      </c>
      <c r="B58" s="4"/>
      <c r="C58" s="4"/>
      <c r="D58" s="4" t="s">
        <v>45</v>
      </c>
      <c r="F58" s="4" t="s">
        <v>51</v>
      </c>
      <c r="G58" s="4" t="s">
        <v>42</v>
      </c>
    </row>
    <row r="59" spans="1:7" ht="15">
      <c r="A59" s="4" t="s">
        <v>87</v>
      </c>
      <c r="B59" s="4"/>
      <c r="C59" s="4" t="s">
        <v>44</v>
      </c>
      <c r="D59" s="4" t="s">
        <v>46</v>
      </c>
      <c r="E59" s="4" t="s">
        <v>109</v>
      </c>
      <c r="F59" s="4" t="s">
        <v>50</v>
      </c>
      <c r="G59" s="3" t="s">
        <v>41</v>
      </c>
    </row>
    <row r="60" spans="1:7" ht="15">
      <c r="A60" s="4"/>
      <c r="B60" s="4"/>
      <c r="C60" s="4"/>
      <c r="D60" s="4" t="s">
        <v>47</v>
      </c>
      <c r="E60" s="2" t="s">
        <v>90</v>
      </c>
      <c r="F60" s="4" t="s">
        <v>84</v>
      </c>
      <c r="G60" s="4" t="s">
        <v>42</v>
      </c>
    </row>
    <row r="61" spans="1:7" ht="15">
      <c r="A61" s="4"/>
      <c r="B61" s="4" t="s">
        <v>26</v>
      </c>
      <c r="C61" s="4" t="s">
        <v>44</v>
      </c>
      <c r="D61" s="4" t="s">
        <v>35</v>
      </c>
      <c r="E61" s="4" t="s">
        <v>110</v>
      </c>
      <c r="F61" s="4" t="s">
        <v>52</v>
      </c>
      <c r="G61" s="4" t="s">
        <v>9</v>
      </c>
    </row>
    <row r="62" spans="1:7" ht="15">
      <c r="A62" s="4"/>
      <c r="B62" s="4"/>
      <c r="C62" s="4"/>
      <c r="D62" s="4"/>
      <c r="E62" s="12"/>
      <c r="F62" s="4" t="s">
        <v>53</v>
      </c>
      <c r="G62" s="4" t="s">
        <v>56</v>
      </c>
    </row>
    <row r="63" spans="1:7" ht="15">
      <c r="A63" s="4"/>
      <c r="B63" s="4"/>
      <c r="C63" s="4" t="s">
        <v>111</v>
      </c>
      <c r="D63" s="4" t="s">
        <v>46</v>
      </c>
      <c r="E63" s="4" t="s">
        <v>48</v>
      </c>
      <c r="F63" s="4" t="s">
        <v>91</v>
      </c>
      <c r="G63" s="3" t="s">
        <v>41</v>
      </c>
    </row>
    <row r="64" spans="1:7" ht="15">
      <c r="A64" s="4"/>
      <c r="B64" s="4"/>
      <c r="C64" s="4"/>
      <c r="D64" s="4"/>
      <c r="E64" s="2" t="s">
        <v>90</v>
      </c>
      <c r="F64" s="4"/>
      <c r="G64" s="4" t="s">
        <v>56</v>
      </c>
    </row>
    <row r="65" spans="1:7" ht="15">
      <c r="A65" s="8" t="s">
        <v>54</v>
      </c>
      <c r="B65" s="8" t="s">
        <v>7</v>
      </c>
      <c r="C65" s="8" t="s">
        <v>122</v>
      </c>
      <c r="D65" s="8"/>
      <c r="E65" s="8" t="s">
        <v>116</v>
      </c>
      <c r="F65" s="8" t="s">
        <v>18</v>
      </c>
      <c r="G65" s="8" t="s">
        <v>55</v>
      </c>
    </row>
    <row r="66" spans="1:7" ht="15">
      <c r="A66" s="6">
        <v>39570</v>
      </c>
      <c r="B66" s="4"/>
      <c r="C66" s="4" t="s">
        <v>115</v>
      </c>
      <c r="D66" s="4" t="s">
        <v>92</v>
      </c>
      <c r="E66" s="4" t="s">
        <v>112</v>
      </c>
      <c r="F66" s="4" t="s">
        <v>23</v>
      </c>
      <c r="G66" s="3" t="s">
        <v>57</v>
      </c>
    </row>
    <row r="67" spans="1:7" ht="15">
      <c r="A67" s="4" t="s">
        <v>88</v>
      </c>
      <c r="B67" s="4" t="s">
        <v>26</v>
      </c>
      <c r="C67" s="4" t="s">
        <v>58</v>
      </c>
      <c r="D67" s="4" t="s">
        <v>93</v>
      </c>
      <c r="E67" s="4" t="s">
        <v>113</v>
      </c>
      <c r="F67" s="4" t="s">
        <v>114</v>
      </c>
      <c r="G67" s="3"/>
    </row>
    <row r="68" spans="1:7" ht="15">
      <c r="A68" s="4"/>
      <c r="B68" s="4"/>
      <c r="C68" s="4"/>
      <c r="D68" s="4" t="s">
        <v>95</v>
      </c>
      <c r="E68" s="4" t="s">
        <v>59</v>
      </c>
      <c r="F68" s="4" t="s">
        <v>61</v>
      </c>
      <c r="G68" s="4"/>
    </row>
    <row r="69" spans="1:7" ht="15">
      <c r="A69" s="4"/>
      <c r="B69" s="4"/>
      <c r="C69" s="4"/>
      <c r="D69" s="4" t="s">
        <v>96</v>
      </c>
      <c r="E69" s="4" t="s">
        <v>60</v>
      </c>
      <c r="F69" s="4" t="s">
        <v>62</v>
      </c>
      <c r="G69" s="4"/>
    </row>
    <row r="70" spans="1:7" ht="15">
      <c r="A70" s="4"/>
      <c r="B70" s="4"/>
      <c r="C70" s="4"/>
      <c r="D70" s="4"/>
      <c r="E70" s="4" t="s">
        <v>67</v>
      </c>
      <c r="F70" s="4" t="s">
        <v>63</v>
      </c>
      <c r="G70" s="4"/>
    </row>
    <row r="71" spans="1:7" ht="15">
      <c r="A71" s="4"/>
      <c r="B71" s="4"/>
      <c r="C71" s="4" t="s">
        <v>68</v>
      </c>
      <c r="D71" s="4" t="s">
        <v>94</v>
      </c>
      <c r="E71" s="4" t="s">
        <v>71</v>
      </c>
      <c r="F71" s="4" t="s">
        <v>64</v>
      </c>
      <c r="G71" s="4"/>
    </row>
    <row r="72" spans="1:7" ht="15">
      <c r="A72" s="4"/>
      <c r="B72" s="4"/>
      <c r="C72" s="4"/>
      <c r="D72" s="4" t="s">
        <v>69</v>
      </c>
      <c r="E72" s="4" t="s">
        <v>117</v>
      </c>
      <c r="F72" s="4" t="s">
        <v>65</v>
      </c>
      <c r="G72" s="4"/>
    </row>
    <row r="73" spans="1:7" ht="15">
      <c r="A73" s="9"/>
      <c r="B73" s="9"/>
      <c r="C73" s="9"/>
      <c r="D73" s="9" t="s">
        <v>70</v>
      </c>
      <c r="E73" s="9" t="s">
        <v>72</v>
      </c>
      <c r="F73" s="9" t="s">
        <v>66</v>
      </c>
      <c r="G73" s="9"/>
    </row>
    <row r="74" spans="1:7" ht="15">
      <c r="A74" s="8" t="s">
        <v>43</v>
      </c>
      <c r="B74" s="8" t="s">
        <v>7</v>
      </c>
      <c r="C74" s="8" t="s">
        <v>97</v>
      </c>
      <c r="D74" s="8" t="s">
        <v>73</v>
      </c>
      <c r="E74" s="8" t="s">
        <v>125</v>
      </c>
      <c r="F74" s="8" t="s">
        <v>76</v>
      </c>
      <c r="G74" s="8" t="s">
        <v>81</v>
      </c>
    </row>
    <row r="75" spans="1:7" ht="15">
      <c r="A75" s="6">
        <v>39754</v>
      </c>
      <c r="B75" s="4"/>
      <c r="C75" s="4" t="s">
        <v>102</v>
      </c>
      <c r="D75" s="4" t="s">
        <v>74</v>
      </c>
      <c r="E75" s="3" t="s">
        <v>75</v>
      </c>
      <c r="F75" s="4"/>
      <c r="G75" s="4"/>
    </row>
    <row r="76" spans="1:7" ht="15">
      <c r="A76" s="4" t="s">
        <v>89</v>
      </c>
      <c r="B76" s="4"/>
      <c r="C76" s="4"/>
      <c r="E76" s="4" t="s">
        <v>98</v>
      </c>
      <c r="F76" s="4"/>
      <c r="G76" s="4"/>
    </row>
    <row r="77" spans="1:7" ht="15">
      <c r="A77" s="4"/>
      <c r="B77" s="4"/>
      <c r="C77" s="4" t="s">
        <v>82</v>
      </c>
      <c r="D77" s="4"/>
      <c r="E77" s="4" t="s">
        <v>77</v>
      </c>
      <c r="F77" s="4"/>
      <c r="G77" s="4"/>
    </row>
    <row r="78" spans="1:7" ht="15">
      <c r="A78" s="4"/>
      <c r="B78" s="4"/>
      <c r="C78" s="4"/>
      <c r="D78" s="4"/>
      <c r="E78" s="4" t="s">
        <v>78</v>
      </c>
      <c r="F78" s="4"/>
      <c r="G78" s="4"/>
    </row>
    <row r="79" spans="1:7" ht="15">
      <c r="A79" s="4"/>
      <c r="B79" s="4"/>
      <c r="C79" s="4" t="s">
        <v>83</v>
      </c>
      <c r="D79" s="4"/>
      <c r="E79" s="4" t="s">
        <v>79</v>
      </c>
      <c r="F79" s="4"/>
      <c r="G79" s="4" t="s">
        <v>81</v>
      </c>
    </row>
    <row r="80" spans="1:7" ht="15">
      <c r="A80" s="4"/>
      <c r="B80" s="4"/>
      <c r="C80" s="4"/>
      <c r="D80" s="4"/>
      <c r="E80" s="4" t="s">
        <v>80</v>
      </c>
      <c r="F80" s="4"/>
      <c r="G80" s="4" t="s">
        <v>81</v>
      </c>
    </row>
    <row r="81" spans="1:7" ht="15">
      <c r="A81" s="9"/>
      <c r="B81" s="9" t="s">
        <v>26</v>
      </c>
      <c r="C81" s="9" t="s">
        <v>118</v>
      </c>
      <c r="D81" s="9" t="s">
        <v>99</v>
      </c>
      <c r="F81" s="9" t="s">
        <v>119</v>
      </c>
      <c r="G81" s="9" t="s">
        <v>100</v>
      </c>
    </row>
    <row r="82" spans="1:7" ht="15">
      <c r="A82" s="8" t="s">
        <v>54</v>
      </c>
      <c r="B82" s="8" t="s">
        <v>7</v>
      </c>
      <c r="C82" s="8" t="s">
        <v>123</v>
      </c>
      <c r="D82" s="8" t="s">
        <v>92</v>
      </c>
      <c r="E82" s="8" t="s">
        <v>103</v>
      </c>
      <c r="F82" s="8" t="s">
        <v>23</v>
      </c>
      <c r="G82" s="8" t="s">
        <v>104</v>
      </c>
    </row>
    <row r="83" spans="1:7" ht="15">
      <c r="A83" s="6">
        <v>39784</v>
      </c>
      <c r="B83" s="9"/>
      <c r="C83" s="9" t="s">
        <v>124</v>
      </c>
      <c r="D83" s="9"/>
      <c r="E83" s="9"/>
      <c r="F83" s="9"/>
      <c r="G83" s="9"/>
    </row>
    <row r="84" spans="1:7" ht="15">
      <c r="A84" s="4" t="s">
        <v>101</v>
      </c>
      <c r="B84" s="9"/>
      <c r="C84" s="9"/>
      <c r="D84" s="9"/>
      <c r="E84" s="9"/>
      <c r="F84" s="9"/>
      <c r="G84" s="9"/>
    </row>
    <row r="85" spans="1:7" ht="15">
      <c r="A85" s="5"/>
      <c r="B85" s="5"/>
      <c r="C85" s="5"/>
      <c r="D85" s="5"/>
      <c r="E85" s="5"/>
      <c r="F85" s="5"/>
      <c r="G85" s="5"/>
    </row>
  </sheetData>
  <mergeCells count="1">
    <mergeCell ref="A4:B4"/>
  </mergeCells>
  <printOptions/>
  <pageMargins left="0.5" right="0" top="0.25" bottom="0"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H58"/>
  <sheetViews>
    <sheetView zoomScale="70" zoomScaleNormal="70" workbookViewId="0" topLeftCell="A1">
      <selection activeCell="AH8" sqref="AH8"/>
    </sheetView>
  </sheetViews>
  <sheetFormatPr defaultColWidth="9.00390625" defaultRowHeight="12.75"/>
  <cols>
    <col min="1" max="1" width="4.875" style="77" customWidth="1"/>
    <col min="2" max="2" width="21.25390625" style="99" customWidth="1"/>
    <col min="3" max="33" width="3.625" style="77" customWidth="1"/>
    <col min="34" max="34" width="14.125" style="77" customWidth="1"/>
    <col min="35" max="16384" width="9.125" style="77" customWidth="1"/>
  </cols>
  <sheetData>
    <row r="1" spans="1:34" ht="25.5">
      <c r="A1" s="215" t="s">
        <v>379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row>
    <row r="2" ht="4.5" customHeight="1" thickBot="1"/>
    <row r="3" spans="1:34" s="100" customFormat="1" ht="16.5" thickBot="1">
      <c r="A3" s="101" t="s">
        <v>202</v>
      </c>
      <c r="B3" s="102" t="s">
        <v>230</v>
      </c>
      <c r="C3" s="102">
        <v>1</v>
      </c>
      <c r="D3" s="102">
        <v>2</v>
      </c>
      <c r="E3" s="102">
        <v>3</v>
      </c>
      <c r="F3" s="102">
        <v>4</v>
      </c>
      <c r="G3" s="102">
        <v>5</v>
      </c>
      <c r="H3" s="102">
        <v>6</v>
      </c>
      <c r="I3" s="102">
        <v>7</v>
      </c>
      <c r="J3" s="102">
        <v>8</v>
      </c>
      <c r="K3" s="102">
        <v>9</v>
      </c>
      <c r="L3" s="102">
        <v>10</v>
      </c>
      <c r="M3" s="102">
        <v>11</v>
      </c>
      <c r="N3" s="102">
        <v>12</v>
      </c>
      <c r="O3" s="102">
        <v>13</v>
      </c>
      <c r="P3" s="102">
        <v>14</v>
      </c>
      <c r="Q3" s="102">
        <v>15</v>
      </c>
      <c r="R3" s="102">
        <v>16</v>
      </c>
      <c r="S3" s="102">
        <v>17</v>
      </c>
      <c r="T3" s="102">
        <v>18</v>
      </c>
      <c r="U3" s="102">
        <v>19</v>
      </c>
      <c r="V3" s="102">
        <v>20</v>
      </c>
      <c r="W3" s="102">
        <v>21</v>
      </c>
      <c r="X3" s="102">
        <v>22</v>
      </c>
      <c r="Y3" s="102">
        <v>23</v>
      </c>
      <c r="Z3" s="102">
        <v>24</v>
      </c>
      <c r="AA3" s="102">
        <v>25</v>
      </c>
      <c r="AB3" s="102">
        <v>26</v>
      </c>
      <c r="AC3" s="102">
        <v>27</v>
      </c>
      <c r="AD3" s="102">
        <v>28</v>
      </c>
      <c r="AE3" s="102">
        <v>29</v>
      </c>
      <c r="AF3" s="102">
        <v>30</v>
      </c>
      <c r="AG3" s="103">
        <v>31</v>
      </c>
      <c r="AH3" s="104" t="s">
        <v>254</v>
      </c>
    </row>
    <row r="4" spans="1:34" s="110" customFormat="1" ht="15" customHeight="1">
      <c r="A4" s="105">
        <v>1</v>
      </c>
      <c r="B4" s="106" t="s">
        <v>231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8"/>
      <c r="AH4" s="109"/>
    </row>
    <row r="5" spans="1:34" s="116" customFormat="1" ht="15" customHeight="1">
      <c r="A5" s="111">
        <v>2</v>
      </c>
      <c r="B5" s="112" t="s">
        <v>311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4"/>
      <c r="AH5" s="115"/>
    </row>
    <row r="6" spans="1:34" s="116" customFormat="1" ht="15" customHeight="1">
      <c r="A6" s="111">
        <v>3</v>
      </c>
      <c r="B6" s="112" t="s">
        <v>298</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4"/>
      <c r="AH6" s="115"/>
    </row>
    <row r="7" spans="1:34" s="116" customFormat="1" ht="15" customHeight="1">
      <c r="A7" s="111">
        <v>4</v>
      </c>
      <c r="B7" s="112" t="s">
        <v>232</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4"/>
      <c r="AH7" s="115"/>
    </row>
    <row r="8" spans="1:34" s="116" customFormat="1" ht="15" customHeight="1">
      <c r="A8" s="111">
        <v>5</v>
      </c>
      <c r="B8" s="112" t="s">
        <v>233</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4"/>
      <c r="AH8" s="115"/>
    </row>
    <row r="9" spans="1:34" s="116" customFormat="1" ht="15" customHeight="1">
      <c r="A9" s="111">
        <v>6</v>
      </c>
      <c r="B9" s="112" t="s">
        <v>234</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4"/>
      <c r="AH9" s="115"/>
    </row>
    <row r="10" spans="1:34" s="116" customFormat="1" ht="15" customHeight="1">
      <c r="A10" s="111">
        <v>7</v>
      </c>
      <c r="B10" s="112" t="s">
        <v>373</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4"/>
      <c r="AH10" s="115"/>
    </row>
    <row r="11" spans="1:34" s="116" customFormat="1" ht="15" customHeight="1">
      <c r="A11" s="111">
        <v>8</v>
      </c>
      <c r="B11" s="112" t="s">
        <v>374</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4"/>
      <c r="AH11" s="115"/>
    </row>
    <row r="12" spans="1:34" s="116" customFormat="1" ht="15" customHeight="1">
      <c r="A12" s="111">
        <v>9</v>
      </c>
      <c r="B12" s="112" t="s">
        <v>235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4"/>
      <c r="AH12" s="115"/>
    </row>
    <row r="13" spans="1:34" s="116" customFormat="1" ht="15" customHeight="1">
      <c r="A13" s="111">
        <v>10</v>
      </c>
      <c r="B13" s="112" t="s">
        <v>236</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4"/>
      <c r="AH13" s="115"/>
    </row>
    <row r="14" spans="1:34" s="116" customFormat="1" ht="15" customHeight="1">
      <c r="A14" s="111">
        <v>11</v>
      </c>
      <c r="B14" s="112" t="s">
        <v>237</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4"/>
      <c r="AH14" s="115"/>
    </row>
    <row r="15" spans="1:34" s="116" customFormat="1" ht="15" customHeight="1">
      <c r="A15" s="111">
        <v>12</v>
      </c>
      <c r="B15" s="112" t="s">
        <v>238</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4"/>
      <c r="AH15" s="115"/>
    </row>
    <row r="16" spans="1:34" s="116" customFormat="1" ht="15" customHeight="1">
      <c r="A16" s="111">
        <v>13</v>
      </c>
      <c r="B16" s="112" t="s">
        <v>299</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4"/>
      <c r="AH16" s="115"/>
    </row>
    <row r="17" spans="1:34" s="116" customFormat="1" ht="15" customHeight="1">
      <c r="A17" s="111">
        <v>14</v>
      </c>
      <c r="B17" s="112" t="s">
        <v>239</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4"/>
      <c r="AH17" s="115"/>
    </row>
    <row r="18" spans="1:34" s="116" customFormat="1" ht="15" customHeight="1">
      <c r="A18" s="111">
        <v>15</v>
      </c>
      <c r="B18" s="112" t="s">
        <v>240</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4"/>
      <c r="AH18" s="115"/>
    </row>
    <row r="19" spans="1:34" s="116" customFormat="1" ht="15" customHeight="1">
      <c r="A19" s="111">
        <v>16</v>
      </c>
      <c r="B19" s="112" t="s">
        <v>282</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4"/>
      <c r="AH19" s="115"/>
    </row>
    <row r="20" spans="1:34" s="116" customFormat="1" ht="15" customHeight="1">
      <c r="A20" s="111">
        <v>17</v>
      </c>
      <c r="B20" s="112" t="s">
        <v>241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4"/>
      <c r="AH20" s="115"/>
    </row>
    <row r="21" spans="1:34" s="116" customFormat="1" ht="15" customHeight="1">
      <c r="A21" s="111">
        <v>18</v>
      </c>
      <c r="B21" s="112" t="s">
        <v>242</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4"/>
      <c r="AH21" s="115"/>
    </row>
    <row r="22" spans="1:34" s="116" customFormat="1" ht="15" customHeight="1">
      <c r="A22" s="111">
        <v>19</v>
      </c>
      <c r="B22" s="112" t="s">
        <v>243</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4"/>
      <c r="AH22" s="115"/>
    </row>
    <row r="23" spans="1:34" s="116" customFormat="1" ht="15" customHeight="1">
      <c r="A23" s="111">
        <v>20</v>
      </c>
      <c r="B23" s="112" t="s">
        <v>244</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4"/>
      <c r="AH23" s="115"/>
    </row>
    <row r="24" spans="1:34" s="116" customFormat="1" ht="15" customHeight="1">
      <c r="A24" s="111">
        <v>21</v>
      </c>
      <c r="B24" s="112" t="s">
        <v>245</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4"/>
      <c r="AH24" s="115"/>
    </row>
    <row r="25" spans="1:34" s="116" customFormat="1" ht="15" customHeight="1">
      <c r="A25" s="111">
        <v>22</v>
      </c>
      <c r="B25" s="112" t="s">
        <v>375</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4"/>
      <c r="AH25" s="115"/>
    </row>
    <row r="26" spans="1:34" s="116" customFormat="1" ht="15" customHeight="1">
      <c r="A26" s="111">
        <v>23</v>
      </c>
      <c r="B26" s="112" t="s">
        <v>376</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4"/>
      <c r="AH26" s="115"/>
    </row>
    <row r="27" spans="1:34" s="116" customFormat="1" ht="15" customHeight="1">
      <c r="A27" s="111">
        <v>24</v>
      </c>
      <c r="B27" s="112" t="s">
        <v>246</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4"/>
      <c r="AH27" s="115"/>
    </row>
    <row r="28" spans="1:34" s="116" customFormat="1" ht="15" customHeight="1">
      <c r="A28" s="111">
        <v>25</v>
      </c>
      <c r="B28" s="112" t="s">
        <v>300</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4"/>
      <c r="AH28" s="115"/>
    </row>
    <row r="29" spans="1:34" s="116" customFormat="1" ht="15" customHeight="1">
      <c r="A29" s="111">
        <v>26</v>
      </c>
      <c r="B29" s="112" t="s">
        <v>247</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4"/>
      <c r="AH29" s="115"/>
    </row>
    <row r="30" spans="1:34" s="116" customFormat="1" ht="15" customHeight="1">
      <c r="A30" s="111">
        <v>27</v>
      </c>
      <c r="B30" s="112" t="s">
        <v>248</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4"/>
      <c r="AH30" s="115"/>
    </row>
    <row r="31" spans="1:34" s="116" customFormat="1" ht="15" customHeight="1">
      <c r="A31" s="111">
        <v>28</v>
      </c>
      <c r="B31" s="112" t="s">
        <v>249</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4"/>
      <c r="AH31" s="115"/>
    </row>
    <row r="32" spans="1:34" s="116" customFormat="1" ht="15" customHeight="1">
      <c r="A32" s="111">
        <v>29</v>
      </c>
      <c r="B32" s="112" t="s">
        <v>378</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4"/>
      <c r="AH32" s="115"/>
    </row>
    <row r="33" spans="1:34" s="116" customFormat="1" ht="15" customHeight="1">
      <c r="A33" s="111">
        <v>30</v>
      </c>
      <c r="B33" s="112" t="s">
        <v>250</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4"/>
      <c r="AH33" s="115"/>
    </row>
    <row r="34" spans="1:34" s="116" customFormat="1" ht="15" customHeight="1">
      <c r="A34" s="111">
        <v>31</v>
      </c>
      <c r="B34" s="112" t="s">
        <v>251</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4"/>
      <c r="AH34" s="115"/>
    </row>
    <row r="35" spans="1:34" s="116" customFormat="1" ht="15" customHeight="1">
      <c r="A35" s="111">
        <v>32</v>
      </c>
      <c r="B35" s="112" t="s">
        <v>252</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4"/>
      <c r="AH35" s="115"/>
    </row>
    <row r="36" spans="1:34" s="116" customFormat="1" ht="15" customHeight="1">
      <c r="A36" s="111">
        <v>33</v>
      </c>
      <c r="B36" s="112" t="s">
        <v>283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4"/>
      <c r="AH36" s="115"/>
    </row>
    <row r="37" spans="1:34" s="122" customFormat="1" ht="15" customHeight="1">
      <c r="A37" s="111">
        <v>34</v>
      </c>
      <c r="B37" s="139" t="s">
        <v>377</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1"/>
      <c r="AH37" s="142"/>
    </row>
    <row r="38" spans="1:34" s="122" customFormat="1" ht="15" customHeight="1">
      <c r="A38" s="111">
        <v>35</v>
      </c>
      <c r="B38" s="139" t="s">
        <v>301</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1"/>
      <c r="AH38" s="142"/>
    </row>
    <row r="39" spans="1:34" s="122" customFormat="1" ht="15" customHeight="1" thickBot="1">
      <c r="A39" s="117">
        <v>36</v>
      </c>
      <c r="B39" s="118" t="s">
        <v>253</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20"/>
      <c r="AH39" s="121"/>
    </row>
    <row r="40" s="31" customFormat="1" ht="15.75">
      <c r="B40" s="30"/>
    </row>
    <row r="41" s="31" customFormat="1" ht="15.75">
      <c r="B41" s="30"/>
    </row>
    <row r="42" s="31" customFormat="1" ht="15.75">
      <c r="B42" s="30"/>
    </row>
    <row r="43" s="31" customFormat="1" ht="15.75">
      <c r="B43" s="30"/>
    </row>
    <row r="44" s="31" customFormat="1" ht="15.75">
      <c r="B44" s="30"/>
    </row>
    <row r="45" s="31" customFormat="1" ht="15.75">
      <c r="B45" s="30"/>
    </row>
    <row r="46" s="31" customFormat="1" ht="15.75">
      <c r="B46" s="30"/>
    </row>
    <row r="47" s="31" customFormat="1" ht="15.75">
      <c r="B47" s="30"/>
    </row>
    <row r="48" s="31" customFormat="1" ht="15.75">
      <c r="B48" s="30"/>
    </row>
    <row r="49" s="31" customFormat="1" ht="15.75">
      <c r="B49" s="30"/>
    </row>
    <row r="50" s="31" customFormat="1" ht="15.75">
      <c r="B50" s="30"/>
    </row>
    <row r="51" s="31" customFormat="1" ht="15.75">
      <c r="B51" s="30"/>
    </row>
    <row r="52" s="31" customFormat="1" ht="15.75">
      <c r="B52" s="30"/>
    </row>
    <row r="53" s="31" customFormat="1" ht="15.75">
      <c r="B53" s="30"/>
    </row>
    <row r="54" s="31" customFormat="1" ht="15.75">
      <c r="B54" s="30"/>
    </row>
    <row r="55" s="31" customFormat="1" ht="15.75">
      <c r="B55" s="30"/>
    </row>
    <row r="56" s="31" customFormat="1" ht="15.75">
      <c r="B56" s="30"/>
    </row>
    <row r="57" s="31" customFormat="1" ht="15.75">
      <c r="B57" s="30"/>
    </row>
    <row r="58" s="31" customFormat="1" ht="15.75">
      <c r="B58" s="30"/>
    </row>
  </sheetData>
  <mergeCells count="1">
    <mergeCell ref="A1:AH1"/>
  </mergeCells>
  <printOptions/>
  <pageMargins left="0.2" right="0" top="0.25" bottom="0"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2:P16"/>
  <sheetViews>
    <sheetView workbookViewId="0" topLeftCell="A1">
      <selection activeCell="C10" sqref="C10"/>
    </sheetView>
  </sheetViews>
  <sheetFormatPr defaultColWidth="9.00390625" defaultRowHeight="12.75"/>
  <cols>
    <col min="1" max="1" width="4.75390625" style="77" customWidth="1"/>
    <col min="2" max="2" width="21.25390625" style="75" customWidth="1"/>
    <col min="3" max="3" width="19.125" style="75" customWidth="1"/>
    <col min="4" max="4" width="14.625" style="75" customWidth="1"/>
    <col min="5" max="5" width="11.375" style="75" customWidth="1"/>
    <col min="6" max="6" width="21.00390625" style="75" customWidth="1"/>
    <col min="7" max="10" width="10.75390625" style="75" customWidth="1"/>
    <col min="11" max="16384" width="9.125" style="75" customWidth="1"/>
  </cols>
  <sheetData>
    <row r="2" spans="1:10" ht="20.25">
      <c r="A2" s="232" t="s">
        <v>213</v>
      </c>
      <c r="B2" s="232"/>
      <c r="C2" s="232"/>
      <c r="D2" s="232"/>
      <c r="E2" s="232"/>
      <c r="F2" s="232"/>
      <c r="G2" s="232"/>
      <c r="H2" s="232"/>
      <c r="I2" s="232"/>
      <c r="J2" s="232"/>
    </row>
    <row r="3" spans="1:10" ht="20.25">
      <c r="A3" s="232" t="s">
        <v>215</v>
      </c>
      <c r="B3" s="232"/>
      <c r="C3" s="232"/>
      <c r="D3" s="232"/>
      <c r="E3" s="232"/>
      <c r="F3" s="232"/>
      <c r="G3" s="232"/>
      <c r="H3" s="232"/>
      <c r="I3" s="232"/>
      <c r="J3" s="232"/>
    </row>
    <row r="4" spans="1:10" ht="20.25">
      <c r="A4" s="232" t="s">
        <v>214</v>
      </c>
      <c r="B4" s="232"/>
      <c r="C4" s="232"/>
      <c r="D4" s="232"/>
      <c r="E4" s="232"/>
      <c r="F4" s="232"/>
      <c r="G4" s="232"/>
      <c r="H4" s="232"/>
      <c r="I4" s="232"/>
      <c r="J4" s="232"/>
    </row>
    <row r="5" ht="19.5" thickBot="1"/>
    <row r="6" spans="1:10" s="76" customFormat="1" ht="30.75" customHeight="1">
      <c r="A6" s="236" t="s">
        <v>202</v>
      </c>
      <c r="B6" s="238" t="s">
        <v>216</v>
      </c>
      <c r="C6" s="235" t="s">
        <v>217</v>
      </c>
      <c r="D6" s="235"/>
      <c r="E6" s="235"/>
      <c r="F6" s="81" t="s">
        <v>228</v>
      </c>
      <c r="G6" s="81" t="s">
        <v>220</v>
      </c>
      <c r="H6" s="81" t="s">
        <v>222</v>
      </c>
      <c r="I6" s="81" t="s">
        <v>224</v>
      </c>
      <c r="J6" s="98" t="s">
        <v>226</v>
      </c>
    </row>
    <row r="7" spans="1:10" s="76" customFormat="1" ht="30.75" customHeight="1" thickBot="1">
      <c r="A7" s="237"/>
      <c r="B7" s="209"/>
      <c r="C7" s="82" t="s">
        <v>218</v>
      </c>
      <c r="D7" s="82" t="s">
        <v>219</v>
      </c>
      <c r="E7" s="82" t="s">
        <v>211</v>
      </c>
      <c r="F7" s="96" t="s">
        <v>229</v>
      </c>
      <c r="G7" s="96" t="s">
        <v>221</v>
      </c>
      <c r="H7" s="96" t="s">
        <v>223</v>
      </c>
      <c r="I7" s="96" t="s">
        <v>225</v>
      </c>
      <c r="J7" s="97" t="s">
        <v>227</v>
      </c>
    </row>
    <row r="8" spans="1:16" ht="30.75" customHeight="1">
      <c r="A8" s="84">
        <v>1</v>
      </c>
      <c r="B8" s="85" t="s">
        <v>203</v>
      </c>
      <c r="C8" s="86"/>
      <c r="D8" s="86"/>
      <c r="E8" s="86">
        <v>22</v>
      </c>
      <c r="F8" s="86">
        <v>23</v>
      </c>
      <c r="G8" s="86">
        <v>35</v>
      </c>
      <c r="H8" s="86">
        <v>5</v>
      </c>
      <c r="I8" s="86">
        <v>340</v>
      </c>
      <c r="J8" s="87"/>
      <c r="K8" s="83"/>
      <c r="L8" s="83"/>
      <c r="M8" s="83"/>
      <c r="N8" s="83"/>
      <c r="O8" s="83"/>
      <c r="P8" s="83"/>
    </row>
    <row r="9" spans="1:16" ht="30.75" customHeight="1">
      <c r="A9" s="88">
        <v>2</v>
      </c>
      <c r="B9" s="89" t="s">
        <v>204</v>
      </c>
      <c r="C9" s="90"/>
      <c r="D9" s="90"/>
      <c r="E9" s="90">
        <v>4</v>
      </c>
      <c r="F9" s="90">
        <v>23</v>
      </c>
      <c r="G9" s="90">
        <v>9</v>
      </c>
      <c r="H9" s="90">
        <v>2</v>
      </c>
      <c r="I9" s="90">
        <v>109</v>
      </c>
      <c r="J9" s="91"/>
      <c r="K9" s="83"/>
      <c r="L9" s="83"/>
      <c r="M9" s="83"/>
      <c r="N9" s="83"/>
      <c r="O9" s="83"/>
      <c r="P9" s="83"/>
    </row>
    <row r="10" spans="1:16" ht="30.75" customHeight="1">
      <c r="A10" s="88">
        <v>3</v>
      </c>
      <c r="B10" s="89" t="s">
        <v>205</v>
      </c>
      <c r="C10" s="90"/>
      <c r="D10" s="90"/>
      <c r="E10" s="90">
        <v>2</v>
      </c>
      <c r="F10" s="90">
        <v>17</v>
      </c>
      <c r="G10" s="90">
        <v>8</v>
      </c>
      <c r="H10" s="90">
        <v>13</v>
      </c>
      <c r="I10" s="90">
        <v>160</v>
      </c>
      <c r="J10" s="91"/>
      <c r="K10" s="83"/>
      <c r="L10" s="83"/>
      <c r="M10" s="83"/>
      <c r="N10" s="83"/>
      <c r="O10" s="83"/>
      <c r="P10" s="83"/>
    </row>
    <row r="11" spans="1:16" ht="30.75" customHeight="1">
      <c r="A11" s="88">
        <v>4</v>
      </c>
      <c r="B11" s="89" t="s">
        <v>206</v>
      </c>
      <c r="C11" s="90"/>
      <c r="D11" s="90"/>
      <c r="E11" s="90">
        <v>1</v>
      </c>
      <c r="F11" s="90">
        <v>25</v>
      </c>
      <c r="G11" s="90">
        <v>20</v>
      </c>
      <c r="H11" s="90">
        <v>6</v>
      </c>
      <c r="I11" s="90">
        <v>156</v>
      </c>
      <c r="J11" s="91"/>
      <c r="K11" s="83"/>
      <c r="L11" s="83"/>
      <c r="M11" s="83"/>
      <c r="N11" s="83"/>
      <c r="O11" s="83"/>
      <c r="P11" s="83"/>
    </row>
    <row r="12" spans="1:16" ht="30.75" customHeight="1">
      <c r="A12" s="88">
        <v>5</v>
      </c>
      <c r="B12" s="89" t="s">
        <v>207</v>
      </c>
      <c r="C12" s="90"/>
      <c r="D12" s="90"/>
      <c r="E12" s="90">
        <v>20</v>
      </c>
      <c r="F12" s="90">
        <v>50</v>
      </c>
      <c r="G12" s="90">
        <v>54</v>
      </c>
      <c r="H12" s="90">
        <v>55</v>
      </c>
      <c r="I12" s="90">
        <v>487</v>
      </c>
      <c r="J12" s="91"/>
      <c r="K12" s="83"/>
      <c r="L12" s="83"/>
      <c r="M12" s="83"/>
      <c r="N12" s="83"/>
      <c r="O12" s="83"/>
      <c r="P12" s="83"/>
    </row>
    <row r="13" spans="1:16" ht="30.75" customHeight="1">
      <c r="A13" s="88">
        <v>6</v>
      </c>
      <c r="B13" s="89" t="s">
        <v>208</v>
      </c>
      <c r="C13" s="90"/>
      <c r="D13" s="90"/>
      <c r="E13" s="90">
        <v>58</v>
      </c>
      <c r="F13" s="90">
        <v>63</v>
      </c>
      <c r="G13" s="90">
        <v>201</v>
      </c>
      <c r="H13" s="90">
        <v>12</v>
      </c>
      <c r="I13" s="90">
        <v>443</v>
      </c>
      <c r="J13" s="91"/>
      <c r="K13" s="83"/>
      <c r="L13" s="83"/>
      <c r="M13" s="83"/>
      <c r="N13" s="83"/>
      <c r="O13" s="83"/>
      <c r="P13" s="83"/>
    </row>
    <row r="14" spans="1:16" ht="30.75" customHeight="1">
      <c r="A14" s="88">
        <v>7</v>
      </c>
      <c r="B14" s="89" t="s">
        <v>210</v>
      </c>
      <c r="C14" s="90"/>
      <c r="D14" s="90"/>
      <c r="E14" s="90">
        <v>6</v>
      </c>
      <c r="F14" s="90">
        <v>7</v>
      </c>
      <c r="G14" s="90">
        <v>121</v>
      </c>
      <c r="H14" s="90">
        <v>6</v>
      </c>
      <c r="I14" s="90">
        <v>43</v>
      </c>
      <c r="J14" s="91"/>
      <c r="K14" s="83"/>
      <c r="L14" s="83"/>
      <c r="M14" s="83"/>
      <c r="N14" s="83"/>
      <c r="O14" s="83"/>
      <c r="P14" s="83"/>
    </row>
    <row r="15" spans="1:16" ht="30.75" customHeight="1" thickBot="1">
      <c r="A15" s="92">
        <v>8</v>
      </c>
      <c r="B15" s="93" t="s">
        <v>209</v>
      </c>
      <c r="C15" s="94"/>
      <c r="D15" s="94"/>
      <c r="E15" s="94">
        <v>1</v>
      </c>
      <c r="F15" s="94">
        <v>25</v>
      </c>
      <c r="G15" s="94">
        <v>108</v>
      </c>
      <c r="H15" s="94">
        <v>11</v>
      </c>
      <c r="I15" s="94">
        <v>838</v>
      </c>
      <c r="J15" s="95"/>
      <c r="K15" s="83"/>
      <c r="L15" s="83"/>
      <c r="M15" s="83"/>
      <c r="N15" s="83"/>
      <c r="O15" s="83"/>
      <c r="P15" s="83"/>
    </row>
    <row r="16" spans="1:10" s="78" customFormat="1" ht="30.75" customHeight="1" thickBot="1">
      <c r="A16" s="233" t="s">
        <v>212</v>
      </c>
      <c r="B16" s="234"/>
      <c r="C16" s="80">
        <f aca="true" t="shared" si="0" ref="C16:I16">SUM(C8:C15)</f>
        <v>0</v>
      </c>
      <c r="D16" s="80">
        <f t="shared" si="0"/>
        <v>0</v>
      </c>
      <c r="E16" s="80">
        <f t="shared" si="0"/>
        <v>114</v>
      </c>
      <c r="F16" s="80">
        <f t="shared" si="0"/>
        <v>233</v>
      </c>
      <c r="G16" s="80">
        <f t="shared" si="0"/>
        <v>556</v>
      </c>
      <c r="H16" s="80">
        <f t="shared" si="0"/>
        <v>110</v>
      </c>
      <c r="I16" s="80">
        <f t="shared" si="0"/>
        <v>2576</v>
      </c>
      <c r="J16" s="79"/>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sheetData>
  <mergeCells count="7">
    <mergeCell ref="A2:J2"/>
    <mergeCell ref="A4:J4"/>
    <mergeCell ref="A3:J3"/>
    <mergeCell ref="A16:B16"/>
    <mergeCell ref="C6:E6"/>
    <mergeCell ref="A6:A7"/>
    <mergeCell ref="B6:B7"/>
  </mergeCells>
  <printOptions/>
  <pageMargins left="0.75" right="0.5" top="1" bottom="0.2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AC34"/>
  <sheetViews>
    <sheetView tabSelected="1" zoomScale="95" zoomScaleNormal="95" workbookViewId="0" topLeftCell="A1">
      <selection activeCell="A33" sqref="A33:K33"/>
    </sheetView>
  </sheetViews>
  <sheetFormatPr defaultColWidth="9.00390625" defaultRowHeight="12.75"/>
  <cols>
    <col min="1" max="1" width="6.25390625" style="31" customWidth="1"/>
    <col min="2" max="2" width="14.25390625" style="31" customWidth="1"/>
    <col min="3" max="3" width="15.75390625" style="27" customWidth="1"/>
    <col min="4" max="4" width="18.125" style="31" customWidth="1"/>
    <col min="5" max="5" width="17.375" style="27" customWidth="1"/>
    <col min="6" max="6" width="18.00390625" style="31" customWidth="1"/>
    <col min="7" max="7" width="16.00390625" style="31" customWidth="1"/>
    <col min="8" max="8" width="16.25390625" style="31" customWidth="1"/>
    <col min="9" max="9" width="17.875" style="27" customWidth="1"/>
    <col min="10" max="10" width="16.25390625" style="27" customWidth="1"/>
    <col min="11" max="11" width="12.75390625" style="27" customWidth="1"/>
    <col min="12" max="12" width="9.125" style="28" customWidth="1"/>
    <col min="13" max="13" width="8.00390625" style="28" customWidth="1"/>
    <col min="14" max="14" width="15.125" style="28" customWidth="1"/>
    <col min="15" max="16384" width="9.125" style="28" customWidth="1"/>
  </cols>
  <sheetData>
    <row r="1" spans="1:9" ht="26.25" customHeight="1">
      <c r="A1" s="244" t="s">
        <v>314</v>
      </c>
      <c r="B1" s="244"/>
      <c r="C1" s="244"/>
      <c r="D1" s="245" t="s">
        <v>364</v>
      </c>
      <c r="E1" s="245"/>
      <c r="F1" s="245"/>
      <c r="G1" s="245"/>
      <c r="H1" s="245"/>
      <c r="I1" s="245"/>
    </row>
    <row r="2" spans="1:9" ht="18" customHeight="1">
      <c r="A2" s="36" t="s">
        <v>313</v>
      </c>
      <c r="B2" s="34"/>
      <c r="C2" s="200"/>
      <c r="D2" s="246" t="s">
        <v>424</v>
      </c>
      <c r="E2" s="246"/>
      <c r="F2" s="246"/>
      <c r="G2" s="246"/>
      <c r="H2" s="246"/>
      <c r="I2" s="246"/>
    </row>
    <row r="3" ht="18" customHeight="1">
      <c r="A3" s="29"/>
    </row>
    <row r="4" spans="1:11" s="45" customFormat="1" ht="50.25" customHeight="1">
      <c r="A4" s="191" t="s">
        <v>312</v>
      </c>
      <c r="B4" s="192" t="s">
        <v>425</v>
      </c>
      <c r="C4" s="192" t="s">
        <v>426</v>
      </c>
      <c r="D4" s="192" t="s">
        <v>427</v>
      </c>
      <c r="E4" s="192" t="s">
        <v>428</v>
      </c>
      <c r="F4" s="192" t="s">
        <v>429</v>
      </c>
      <c r="G4" s="192" t="s">
        <v>430</v>
      </c>
      <c r="H4" s="192" t="s">
        <v>431</v>
      </c>
      <c r="I4" s="192" t="s">
        <v>432</v>
      </c>
      <c r="J4" s="192" t="s">
        <v>433</v>
      </c>
      <c r="K4" s="192" t="s">
        <v>434</v>
      </c>
    </row>
    <row r="5" spans="1:11" s="45" customFormat="1" ht="22.5" customHeight="1">
      <c r="A5" s="210" t="s">
        <v>490</v>
      </c>
      <c r="B5" s="211"/>
      <c r="C5" s="211"/>
      <c r="D5" s="211"/>
      <c r="E5" s="211"/>
      <c r="F5" s="211"/>
      <c r="G5" s="211"/>
      <c r="H5" s="211"/>
      <c r="I5" s="211"/>
      <c r="J5" s="211"/>
      <c r="K5" s="212" t="s">
        <v>422</v>
      </c>
    </row>
    <row r="6" spans="1:11" s="31" customFormat="1" ht="21.75" customHeight="1">
      <c r="A6" s="207" t="s">
        <v>483</v>
      </c>
      <c r="B6" s="185" t="s">
        <v>472</v>
      </c>
      <c r="C6" s="185" t="s">
        <v>473</v>
      </c>
      <c r="D6" s="185" t="s">
        <v>474</v>
      </c>
      <c r="E6" s="185" t="s">
        <v>478</v>
      </c>
      <c r="F6" s="185" t="s">
        <v>472</v>
      </c>
      <c r="G6" s="185" t="s">
        <v>473</v>
      </c>
      <c r="H6" s="185" t="s">
        <v>480</v>
      </c>
      <c r="I6" s="185" t="s">
        <v>474</v>
      </c>
      <c r="J6" s="204" t="s">
        <v>478</v>
      </c>
      <c r="K6" s="213"/>
    </row>
    <row r="7" spans="1:11" s="31" customFormat="1" ht="21.75" customHeight="1">
      <c r="A7" s="208"/>
      <c r="B7" s="201" t="s">
        <v>475</v>
      </c>
      <c r="C7" s="201" t="s">
        <v>476</v>
      </c>
      <c r="D7" s="201" t="s">
        <v>477</v>
      </c>
      <c r="E7" s="201" t="s">
        <v>479</v>
      </c>
      <c r="F7" s="201" t="s">
        <v>475</v>
      </c>
      <c r="G7" s="201" t="s">
        <v>476</v>
      </c>
      <c r="H7" s="201" t="s">
        <v>481</v>
      </c>
      <c r="I7" s="201" t="s">
        <v>477</v>
      </c>
      <c r="J7" s="205" t="s">
        <v>479</v>
      </c>
      <c r="K7" s="213"/>
    </row>
    <row r="8" spans="1:11" s="31" customFormat="1" ht="9" customHeight="1">
      <c r="A8" s="203"/>
      <c r="B8" s="189"/>
      <c r="C8" s="189"/>
      <c r="D8" s="189"/>
      <c r="E8" s="189"/>
      <c r="F8" s="189"/>
      <c r="G8" s="189"/>
      <c r="H8" s="189"/>
      <c r="I8" s="189"/>
      <c r="J8" s="206"/>
      <c r="K8" s="213"/>
    </row>
    <row r="9" spans="1:11" s="45" customFormat="1" ht="22.5" customHeight="1">
      <c r="A9" s="210" t="s">
        <v>482</v>
      </c>
      <c r="B9" s="211"/>
      <c r="C9" s="211"/>
      <c r="D9" s="211"/>
      <c r="E9" s="211"/>
      <c r="F9" s="211"/>
      <c r="G9" s="211"/>
      <c r="H9" s="211"/>
      <c r="I9" s="211"/>
      <c r="J9" s="211"/>
      <c r="K9" s="213"/>
    </row>
    <row r="10" spans="1:11" s="31" customFormat="1" ht="15" customHeight="1">
      <c r="A10" s="207" t="s">
        <v>307</v>
      </c>
      <c r="B10" s="212" t="s">
        <v>456</v>
      </c>
      <c r="C10" s="185" t="s">
        <v>459</v>
      </c>
      <c r="D10" s="190" t="s">
        <v>309</v>
      </c>
      <c r="E10" s="185" t="s">
        <v>310</v>
      </c>
      <c r="F10" s="190" t="s">
        <v>242</v>
      </c>
      <c r="G10" s="190" t="s">
        <v>238</v>
      </c>
      <c r="H10" s="190" t="s">
        <v>484</v>
      </c>
      <c r="I10" s="185" t="s">
        <v>468</v>
      </c>
      <c r="J10" s="247" t="s">
        <v>456</v>
      </c>
      <c r="K10" s="213"/>
    </row>
    <row r="11" spans="1:11" s="31" customFormat="1" ht="15" customHeight="1">
      <c r="A11" s="240"/>
      <c r="B11" s="213"/>
      <c r="C11" s="186" t="s">
        <v>460</v>
      </c>
      <c r="D11" s="187" t="s">
        <v>435</v>
      </c>
      <c r="E11" s="186" t="s">
        <v>236</v>
      </c>
      <c r="F11" s="187" t="s">
        <v>443</v>
      </c>
      <c r="G11" s="187" t="s">
        <v>446</v>
      </c>
      <c r="H11" s="187" t="s">
        <v>452</v>
      </c>
      <c r="I11" s="186" t="s">
        <v>445</v>
      </c>
      <c r="J11" s="248"/>
      <c r="K11" s="213"/>
    </row>
    <row r="12" spans="1:11" s="31" customFormat="1" ht="15" customHeight="1">
      <c r="A12" s="240"/>
      <c r="B12" s="213"/>
      <c r="C12" s="186"/>
      <c r="D12" s="187"/>
      <c r="E12" s="186" t="s">
        <v>435</v>
      </c>
      <c r="F12" s="186" t="s">
        <v>453</v>
      </c>
      <c r="G12" s="186"/>
      <c r="H12" s="186" t="s">
        <v>464</v>
      </c>
      <c r="I12" s="186" t="s">
        <v>453</v>
      </c>
      <c r="J12" s="248"/>
      <c r="K12" s="213"/>
    </row>
    <row r="13" spans="1:11" s="31" customFormat="1" ht="16.5" customHeight="1">
      <c r="A13" s="240"/>
      <c r="B13" s="213"/>
      <c r="C13" s="188"/>
      <c r="D13" s="186"/>
      <c r="E13" s="186"/>
      <c r="F13" s="186"/>
      <c r="G13" s="186"/>
      <c r="H13" s="186" t="s">
        <v>465</v>
      </c>
      <c r="I13" s="186"/>
      <c r="J13" s="248"/>
      <c r="K13" s="213"/>
    </row>
    <row r="14" spans="1:11" s="31" customFormat="1" ht="16.5" customHeight="1">
      <c r="A14" s="240"/>
      <c r="B14" s="214"/>
      <c r="C14" s="197"/>
      <c r="D14" s="189"/>
      <c r="E14" s="189"/>
      <c r="F14" s="189"/>
      <c r="G14" s="189"/>
      <c r="H14" s="189" t="s">
        <v>466</v>
      </c>
      <c r="I14" s="189"/>
      <c r="J14" s="249"/>
      <c r="K14" s="213"/>
    </row>
    <row r="15" spans="1:11" s="31" customFormat="1" ht="15" customHeight="1">
      <c r="A15" s="207" t="s">
        <v>420</v>
      </c>
      <c r="B15" s="212" t="s">
        <v>456</v>
      </c>
      <c r="C15" s="190" t="s">
        <v>450</v>
      </c>
      <c r="D15" s="186" t="s">
        <v>245</v>
      </c>
      <c r="E15" s="186" t="s">
        <v>486</v>
      </c>
      <c r="F15" s="187" t="s">
        <v>244</v>
      </c>
      <c r="G15" s="187" t="s">
        <v>485</v>
      </c>
      <c r="H15" s="187" t="s">
        <v>450</v>
      </c>
      <c r="I15" s="187" t="s">
        <v>239</v>
      </c>
      <c r="J15" s="247" t="s">
        <v>456</v>
      </c>
      <c r="K15" s="213"/>
    </row>
    <row r="16" spans="1:29" s="32" customFormat="1" ht="15" customHeight="1">
      <c r="A16" s="208"/>
      <c r="B16" s="213"/>
      <c r="C16" s="187" t="s">
        <v>461</v>
      </c>
      <c r="D16" s="187" t="s">
        <v>438</v>
      </c>
      <c r="E16" s="186" t="s">
        <v>489</v>
      </c>
      <c r="F16" s="187" t="s">
        <v>442</v>
      </c>
      <c r="G16" s="187" t="s">
        <v>467</v>
      </c>
      <c r="H16" s="187" t="s">
        <v>451</v>
      </c>
      <c r="I16" s="186" t="s">
        <v>378</v>
      </c>
      <c r="J16" s="248"/>
      <c r="K16" s="213"/>
      <c r="L16" s="70"/>
      <c r="M16" s="70"/>
      <c r="N16" s="70"/>
      <c r="O16" s="70"/>
      <c r="P16" s="70"/>
      <c r="Q16" s="70"/>
      <c r="R16" s="70"/>
      <c r="S16" s="70"/>
      <c r="T16" s="70"/>
      <c r="U16" s="70"/>
      <c r="V16" s="70"/>
      <c r="W16" s="70"/>
      <c r="X16" s="70"/>
      <c r="Y16" s="70"/>
      <c r="Z16" s="70"/>
      <c r="AA16" s="70"/>
      <c r="AB16" s="70"/>
      <c r="AC16" s="70"/>
    </row>
    <row r="17" spans="1:29" s="32" customFormat="1" ht="15" customHeight="1">
      <c r="A17" s="208"/>
      <c r="B17" s="213"/>
      <c r="C17" s="186"/>
      <c r="D17" s="187"/>
      <c r="E17" s="186"/>
      <c r="F17" s="187" t="s">
        <v>453</v>
      </c>
      <c r="G17" s="187"/>
      <c r="H17" s="202"/>
      <c r="I17" s="186"/>
      <c r="J17" s="248"/>
      <c r="K17" s="213"/>
      <c r="L17" s="70"/>
      <c r="M17" s="70"/>
      <c r="N17" s="70"/>
      <c r="O17" s="70"/>
      <c r="P17" s="70"/>
      <c r="Q17" s="70"/>
      <c r="R17" s="70"/>
      <c r="S17" s="70"/>
      <c r="T17" s="70"/>
      <c r="U17" s="70"/>
      <c r="V17" s="70"/>
      <c r="W17" s="70"/>
      <c r="X17" s="70"/>
      <c r="Y17" s="70"/>
      <c r="Z17" s="70"/>
      <c r="AA17" s="70"/>
      <c r="AB17" s="70"/>
      <c r="AC17" s="70"/>
    </row>
    <row r="18" spans="1:11" s="32" customFormat="1" ht="11.25" customHeight="1">
      <c r="A18" s="239"/>
      <c r="B18" s="214"/>
      <c r="C18" s="196"/>
      <c r="D18" s="186"/>
      <c r="E18" s="186"/>
      <c r="F18" s="186"/>
      <c r="G18" s="186"/>
      <c r="H18" s="186"/>
      <c r="I18" s="186"/>
      <c r="J18" s="249"/>
      <c r="K18" s="213"/>
    </row>
    <row r="19" spans="1:11" s="31" customFormat="1" ht="15" customHeight="1">
      <c r="A19" s="207" t="s">
        <v>308</v>
      </c>
      <c r="B19" s="212" t="s">
        <v>456</v>
      </c>
      <c r="C19" s="190" t="s">
        <v>437</v>
      </c>
      <c r="D19" s="185" t="s">
        <v>439</v>
      </c>
      <c r="E19" s="185" t="s">
        <v>245</v>
      </c>
      <c r="F19" s="190" t="s">
        <v>461</v>
      </c>
      <c r="G19" s="190" t="s">
        <v>447</v>
      </c>
      <c r="H19" s="190" t="s">
        <v>449</v>
      </c>
      <c r="I19" s="185" t="s">
        <v>437</v>
      </c>
      <c r="J19" s="247" t="s">
        <v>456</v>
      </c>
      <c r="K19" s="213"/>
    </row>
    <row r="20" spans="1:11" s="31" customFormat="1" ht="15" customHeight="1">
      <c r="A20" s="208"/>
      <c r="B20" s="213"/>
      <c r="C20" s="188" t="s">
        <v>449</v>
      </c>
      <c r="D20" s="186" t="s">
        <v>440</v>
      </c>
      <c r="E20" s="186" t="s">
        <v>436</v>
      </c>
      <c r="F20" s="186" t="s">
        <v>444</v>
      </c>
      <c r="G20" s="186" t="s">
        <v>448</v>
      </c>
      <c r="H20" s="186" t="s">
        <v>458</v>
      </c>
      <c r="I20" s="186" t="s">
        <v>240</v>
      </c>
      <c r="J20" s="248"/>
      <c r="K20" s="213"/>
    </row>
    <row r="21" spans="1:11" s="31" customFormat="1" ht="15" customHeight="1">
      <c r="A21" s="208"/>
      <c r="B21" s="213"/>
      <c r="C21" s="188"/>
      <c r="D21" s="186" t="s">
        <v>441</v>
      </c>
      <c r="E21" s="186" t="s">
        <v>454</v>
      </c>
      <c r="F21" s="186" t="s">
        <v>462</v>
      </c>
      <c r="G21" s="186" t="s">
        <v>455</v>
      </c>
      <c r="H21" s="186"/>
      <c r="I21" s="186"/>
      <c r="J21" s="248"/>
      <c r="K21" s="213"/>
    </row>
    <row r="22" spans="1:11" s="31" customFormat="1" ht="15" customHeight="1">
      <c r="A22" s="208"/>
      <c r="B22" s="213"/>
      <c r="C22" s="188"/>
      <c r="D22" s="186" t="s">
        <v>488</v>
      </c>
      <c r="E22" s="187"/>
      <c r="F22" s="186"/>
      <c r="G22" s="186"/>
      <c r="H22" s="186"/>
      <c r="I22" s="186"/>
      <c r="J22" s="248"/>
      <c r="K22" s="213"/>
    </row>
    <row r="23" spans="1:11" s="31" customFormat="1" ht="12.75" customHeight="1">
      <c r="A23" s="239"/>
      <c r="B23" s="214"/>
      <c r="C23" s="189"/>
      <c r="D23" s="189" t="s">
        <v>487</v>
      </c>
      <c r="E23" s="189"/>
      <c r="F23" s="189"/>
      <c r="G23" s="189"/>
      <c r="H23" s="189"/>
      <c r="I23" s="189"/>
      <c r="J23" s="249"/>
      <c r="K23" s="214"/>
    </row>
    <row r="25" spans="1:12" s="58" customFormat="1" ht="16.5" customHeight="1">
      <c r="A25" s="194" t="s">
        <v>457</v>
      </c>
      <c r="B25" s="193"/>
      <c r="C25" s="193"/>
      <c r="D25" s="193"/>
      <c r="E25" s="193"/>
      <c r="F25" s="193"/>
      <c r="G25" s="193"/>
      <c r="H25" s="193"/>
      <c r="I25" s="193"/>
      <c r="J25" s="193"/>
      <c r="K25" s="193"/>
      <c r="L25" s="193"/>
    </row>
    <row r="26" spans="1:12" s="58" customFormat="1" ht="16.5" customHeight="1">
      <c r="A26" s="194" t="s">
        <v>463</v>
      </c>
      <c r="B26" s="193"/>
      <c r="C26" s="193"/>
      <c r="D26" s="193"/>
      <c r="E26" s="193"/>
      <c r="F26" s="193"/>
      <c r="G26" s="193"/>
      <c r="H26" s="193"/>
      <c r="I26" s="193"/>
      <c r="J26" s="193"/>
      <c r="K26" s="193"/>
      <c r="L26" s="193"/>
    </row>
    <row r="27" spans="1:12" s="58" customFormat="1" ht="16.5" customHeight="1">
      <c r="A27" s="242" t="s">
        <v>469</v>
      </c>
      <c r="B27" s="242"/>
      <c r="C27" s="242"/>
      <c r="D27" s="242"/>
      <c r="E27" s="242"/>
      <c r="F27" s="242"/>
      <c r="G27" s="242"/>
      <c r="H27" s="242"/>
      <c r="I27" s="242"/>
      <c r="J27" s="242"/>
      <c r="K27" s="242"/>
      <c r="L27" s="147"/>
    </row>
    <row r="28" spans="1:11" s="58" customFormat="1" ht="16.5" customHeight="1">
      <c r="A28" s="242" t="s">
        <v>470</v>
      </c>
      <c r="B28" s="242"/>
      <c r="C28" s="242"/>
      <c r="D28" s="242"/>
      <c r="E28" s="242"/>
      <c r="F28" s="242"/>
      <c r="G28" s="242"/>
      <c r="H28" s="242"/>
      <c r="I28" s="242"/>
      <c r="J28" s="242"/>
      <c r="K28" s="242"/>
    </row>
    <row r="29" spans="1:11" s="58" customFormat="1" ht="33" customHeight="1">
      <c r="A29" s="243" t="s">
        <v>491</v>
      </c>
      <c r="B29" s="242"/>
      <c r="C29" s="242"/>
      <c r="D29" s="242"/>
      <c r="E29" s="242"/>
      <c r="F29" s="242"/>
      <c r="G29" s="242"/>
      <c r="H29" s="242"/>
      <c r="I29" s="242"/>
      <c r="J29" s="242"/>
      <c r="K29" s="242"/>
    </row>
    <row r="30" spans="1:11" s="58" customFormat="1" ht="16.5" customHeight="1">
      <c r="A30" s="242" t="s">
        <v>421</v>
      </c>
      <c r="B30" s="242"/>
      <c r="C30" s="242"/>
      <c r="D30" s="242"/>
      <c r="E30" s="242"/>
      <c r="F30" s="242"/>
      <c r="G30" s="242"/>
      <c r="H30" s="242"/>
      <c r="I30" s="242"/>
      <c r="J30" s="242"/>
      <c r="K30" s="242"/>
    </row>
    <row r="31" spans="1:11" s="58" customFormat="1" ht="49.5" customHeight="1">
      <c r="A31" s="243" t="s">
        <v>471</v>
      </c>
      <c r="B31" s="242"/>
      <c r="C31" s="242"/>
      <c r="D31" s="242"/>
      <c r="E31" s="242"/>
      <c r="F31" s="242"/>
      <c r="G31" s="242"/>
      <c r="H31" s="242"/>
      <c r="I31" s="242"/>
      <c r="J31" s="242"/>
      <c r="K31" s="242"/>
    </row>
    <row r="32" spans="1:11" s="58" customFormat="1" ht="16.5" customHeight="1">
      <c r="A32" s="195"/>
      <c r="B32" s="195"/>
      <c r="C32" s="195"/>
      <c r="D32" s="195"/>
      <c r="E32" s="195"/>
      <c r="F32" s="195"/>
      <c r="G32" s="195"/>
      <c r="H32" s="195"/>
      <c r="I32" s="195"/>
      <c r="J32" s="195"/>
      <c r="K32" s="195"/>
    </row>
    <row r="33" spans="1:11" s="123" customFormat="1" ht="16.5" customHeight="1">
      <c r="A33" s="241" t="s">
        <v>492</v>
      </c>
      <c r="B33" s="241"/>
      <c r="C33" s="241"/>
      <c r="D33" s="241"/>
      <c r="E33" s="241"/>
      <c r="F33" s="241"/>
      <c r="G33" s="241"/>
      <c r="H33" s="241"/>
      <c r="I33" s="241"/>
      <c r="J33" s="241"/>
      <c r="K33" s="241"/>
    </row>
    <row r="34" spans="10:11" ht="16.5" customHeight="1">
      <c r="J34" s="198" t="s">
        <v>423</v>
      </c>
      <c r="K34" s="199">
        <f ca="1">NOW()</f>
        <v>41661.64205474537</v>
      </c>
    </row>
    <row r="35" ht="16.5" customHeight="1"/>
    <row r="36" ht="16.5" customHeight="1"/>
    <row r="37" ht="16.5" customHeight="1"/>
    <row r="38" ht="16.5" customHeight="1"/>
    <row r="39" ht="16.5" customHeight="1"/>
  </sheetData>
  <mergeCells count="22">
    <mergeCell ref="A1:C1"/>
    <mergeCell ref="D1:I1"/>
    <mergeCell ref="D2:I2"/>
    <mergeCell ref="A29:K29"/>
    <mergeCell ref="J10:J14"/>
    <mergeCell ref="J15:J18"/>
    <mergeCell ref="J19:J23"/>
    <mergeCell ref="B10:B14"/>
    <mergeCell ref="A33:K33"/>
    <mergeCell ref="A27:K27"/>
    <mergeCell ref="A31:K31"/>
    <mergeCell ref="A30:K30"/>
    <mergeCell ref="A28:K28"/>
    <mergeCell ref="A5:J5"/>
    <mergeCell ref="A9:J9"/>
    <mergeCell ref="K5:K23"/>
    <mergeCell ref="A15:A18"/>
    <mergeCell ref="A19:A23"/>
    <mergeCell ref="B19:B23"/>
    <mergeCell ref="B15:B18"/>
    <mergeCell ref="A10:A14"/>
    <mergeCell ref="A6:A7"/>
  </mergeCells>
  <printOptions/>
  <pageMargins left="0.29" right="0" top="0.17" bottom="0.18" header="0.17" footer="0.16"/>
  <pageSetup horizontalDpi="600" verticalDpi="600" orientation="landscape" paperSize="9" scale="93" r:id="rId2"/>
  <drawing r:id="rId1"/>
</worksheet>
</file>

<file path=xl/worksheets/sheet8.xml><?xml version="1.0" encoding="utf-8"?>
<worksheet xmlns="http://schemas.openxmlformats.org/spreadsheetml/2006/main" xmlns:r="http://schemas.openxmlformats.org/officeDocument/2006/relationships">
  <dimension ref="A1:Z65"/>
  <sheetViews>
    <sheetView zoomScale="95" zoomScaleNormal="95" workbookViewId="0" topLeftCell="A10">
      <selection activeCell="C12" sqref="C12"/>
    </sheetView>
  </sheetViews>
  <sheetFormatPr defaultColWidth="9.00390625" defaultRowHeight="12.75"/>
  <cols>
    <col min="1" max="1" width="12.375" style="31" customWidth="1"/>
    <col min="2" max="2" width="9.00390625" style="32" customWidth="1"/>
    <col min="3" max="3" width="74.125" style="30" customWidth="1"/>
    <col min="4" max="4" width="12.25390625" style="27" customWidth="1"/>
    <col min="5" max="5" width="12.125" style="31" customWidth="1"/>
    <col min="6" max="6" width="14.125" style="27" customWidth="1"/>
    <col min="7" max="7" width="13.875" style="31" customWidth="1"/>
    <col min="8" max="8" width="13.00390625" style="27" customWidth="1"/>
    <col min="9" max="16384" width="9.125" style="28" customWidth="1"/>
  </cols>
  <sheetData>
    <row r="1" spans="1:7" ht="22.5">
      <c r="A1" s="35" t="s">
        <v>198</v>
      </c>
      <c r="B1" s="35"/>
      <c r="C1" s="145"/>
      <c r="D1" s="33"/>
      <c r="E1" s="33"/>
      <c r="F1" s="33"/>
      <c r="G1" s="33"/>
    </row>
    <row r="2" spans="1:7" ht="18" customHeight="1">
      <c r="A2" s="36" t="s">
        <v>355</v>
      </c>
      <c r="B2" s="36"/>
      <c r="C2" s="34"/>
      <c r="D2" s="34"/>
      <c r="E2" s="34"/>
      <c r="F2" s="34"/>
      <c r="G2" s="34"/>
    </row>
    <row r="3" spans="1:2" ht="12.75" customHeight="1">
      <c r="A3" s="29"/>
      <c r="B3" s="29"/>
    </row>
    <row r="4" spans="1:8" s="45" customFormat="1" ht="20.25" customHeight="1">
      <c r="A4" s="253" t="s">
        <v>185</v>
      </c>
      <c r="B4" s="254"/>
      <c r="C4" s="44" t="s">
        <v>186</v>
      </c>
      <c r="D4" s="44" t="s">
        <v>187</v>
      </c>
      <c r="E4" s="44" t="s">
        <v>188</v>
      </c>
      <c r="F4" s="44" t="s">
        <v>189</v>
      </c>
      <c r="G4" s="44" t="s">
        <v>190</v>
      </c>
      <c r="H4" s="44" t="s">
        <v>191</v>
      </c>
    </row>
    <row r="5" spans="1:8" s="31" customFormat="1" ht="14.25" customHeight="1">
      <c r="A5" s="255" t="s">
        <v>359</v>
      </c>
      <c r="B5" s="46" t="s">
        <v>307</v>
      </c>
      <c r="C5" s="47" t="s">
        <v>315</v>
      </c>
      <c r="D5" s="48" t="s">
        <v>167</v>
      </c>
      <c r="E5" s="49" t="s">
        <v>158</v>
      </c>
      <c r="F5" s="49" t="s">
        <v>316</v>
      </c>
      <c r="G5" s="49" t="s">
        <v>317</v>
      </c>
      <c r="H5" s="49" t="s">
        <v>167</v>
      </c>
    </row>
    <row r="6" spans="1:8" s="31" customFormat="1" ht="14.25" customHeight="1">
      <c r="A6" s="256"/>
      <c r="B6" s="50"/>
      <c r="C6" s="43" t="s">
        <v>318</v>
      </c>
      <c r="D6" s="51" t="s">
        <v>167</v>
      </c>
      <c r="E6" s="51" t="s">
        <v>303</v>
      </c>
      <c r="F6" s="51" t="s">
        <v>319</v>
      </c>
      <c r="G6" s="51" t="s">
        <v>167</v>
      </c>
      <c r="H6" s="51" t="s">
        <v>320</v>
      </c>
    </row>
    <row r="7" spans="1:8" s="31" customFormat="1" ht="14.25" customHeight="1">
      <c r="A7" s="256"/>
      <c r="B7" s="50"/>
      <c r="C7" s="43"/>
      <c r="D7" s="51"/>
      <c r="E7" s="51"/>
      <c r="F7" s="51"/>
      <c r="G7" s="51"/>
      <c r="H7" s="51"/>
    </row>
    <row r="8" spans="1:8" s="31" customFormat="1" ht="14.25" customHeight="1">
      <c r="A8" s="256"/>
      <c r="B8" s="50" t="s">
        <v>321</v>
      </c>
      <c r="C8" s="43" t="s">
        <v>322</v>
      </c>
      <c r="D8" s="51" t="s">
        <v>304</v>
      </c>
      <c r="E8" s="51" t="s">
        <v>323</v>
      </c>
      <c r="F8" s="51" t="s">
        <v>304</v>
      </c>
      <c r="G8" s="51" t="s">
        <v>324</v>
      </c>
      <c r="H8" s="51" t="s">
        <v>325</v>
      </c>
    </row>
    <row r="9" spans="1:8" s="31" customFormat="1" ht="14.25" customHeight="1">
      <c r="A9" s="256"/>
      <c r="B9" s="50"/>
      <c r="C9" s="43" t="s">
        <v>326</v>
      </c>
      <c r="D9" s="51" t="s">
        <v>167</v>
      </c>
      <c r="E9" s="51" t="s">
        <v>302</v>
      </c>
      <c r="F9" s="51" t="s">
        <v>327</v>
      </c>
      <c r="G9" s="51" t="s">
        <v>304</v>
      </c>
      <c r="H9" s="51" t="s">
        <v>167</v>
      </c>
    </row>
    <row r="10" spans="1:8" s="31" customFormat="1" ht="14.25" customHeight="1">
      <c r="A10" s="62"/>
      <c r="B10" s="53"/>
      <c r="C10" s="54"/>
      <c r="D10" s="55"/>
      <c r="E10" s="55"/>
      <c r="F10" s="55"/>
      <c r="G10" s="55"/>
      <c r="H10" s="55"/>
    </row>
    <row r="11" spans="1:8" s="31" customFormat="1" ht="14.25" customHeight="1">
      <c r="A11" s="252" t="s">
        <v>358</v>
      </c>
      <c r="B11" s="50" t="s">
        <v>307</v>
      </c>
      <c r="C11" s="43" t="s">
        <v>328</v>
      </c>
      <c r="D11" s="51" t="s">
        <v>329</v>
      </c>
      <c r="E11" s="51" t="s">
        <v>330</v>
      </c>
      <c r="F11" s="51" t="s">
        <v>331</v>
      </c>
      <c r="G11" s="51" t="s">
        <v>17</v>
      </c>
      <c r="H11" s="51" t="s">
        <v>320</v>
      </c>
    </row>
    <row r="12" spans="1:26" s="32" customFormat="1" ht="14.25" customHeight="1">
      <c r="A12" s="252"/>
      <c r="B12" s="50"/>
      <c r="C12" s="64" t="s">
        <v>356</v>
      </c>
      <c r="D12" s="65" t="s">
        <v>167</v>
      </c>
      <c r="E12" s="65" t="s">
        <v>305</v>
      </c>
      <c r="F12" s="65" t="s">
        <v>332</v>
      </c>
      <c r="G12" s="65" t="s">
        <v>167</v>
      </c>
      <c r="H12" s="65" t="s">
        <v>306</v>
      </c>
      <c r="I12" s="70"/>
      <c r="J12" s="70"/>
      <c r="K12" s="70"/>
      <c r="L12" s="70"/>
      <c r="M12" s="70"/>
      <c r="N12" s="70"/>
      <c r="O12" s="70"/>
      <c r="P12" s="70"/>
      <c r="Q12" s="70"/>
      <c r="R12" s="70"/>
      <c r="S12" s="70"/>
      <c r="T12" s="70"/>
      <c r="U12" s="70"/>
      <c r="V12" s="70"/>
      <c r="W12" s="70"/>
      <c r="X12" s="70"/>
      <c r="Y12" s="70"/>
      <c r="Z12" s="70"/>
    </row>
    <row r="13" spans="1:8" s="32" customFormat="1" ht="14.25" customHeight="1">
      <c r="A13" s="252"/>
      <c r="B13" s="50"/>
      <c r="C13" s="43"/>
      <c r="D13" s="51"/>
      <c r="E13" s="51"/>
      <c r="F13" s="51"/>
      <c r="G13" s="51"/>
      <c r="H13" s="51"/>
    </row>
    <row r="14" spans="1:8" s="31" customFormat="1" ht="14.25" customHeight="1">
      <c r="A14" s="252"/>
      <c r="B14" s="50" t="s">
        <v>321</v>
      </c>
      <c r="C14" s="43" t="s">
        <v>333</v>
      </c>
      <c r="D14" s="51" t="s">
        <v>304</v>
      </c>
      <c r="E14" s="52" t="s">
        <v>329</v>
      </c>
      <c r="F14" s="51" t="s">
        <v>334</v>
      </c>
      <c r="G14" s="51" t="s">
        <v>167</v>
      </c>
      <c r="H14" s="51" t="s">
        <v>325</v>
      </c>
    </row>
    <row r="15" spans="1:8" s="31" customFormat="1" ht="14.25" customHeight="1">
      <c r="A15" s="252"/>
      <c r="B15" s="50"/>
      <c r="C15" s="43"/>
      <c r="D15" s="52"/>
      <c r="E15" s="51"/>
      <c r="F15" s="51"/>
      <c r="G15" s="51"/>
      <c r="H15" s="51"/>
    </row>
    <row r="16" spans="1:8" s="31" customFormat="1" ht="14.25" customHeight="1">
      <c r="A16" s="257"/>
      <c r="B16" s="53"/>
      <c r="C16" s="54"/>
      <c r="D16" s="55"/>
      <c r="E16" s="55"/>
      <c r="F16" s="55"/>
      <c r="G16" s="55"/>
      <c r="H16" s="55"/>
    </row>
    <row r="17" spans="1:8" s="31" customFormat="1" ht="26.25" customHeight="1">
      <c r="A17" s="252" t="s">
        <v>357</v>
      </c>
      <c r="B17" s="61" t="s">
        <v>307</v>
      </c>
      <c r="C17" s="64" t="s">
        <v>335</v>
      </c>
      <c r="D17" s="65" t="s">
        <v>336</v>
      </c>
      <c r="E17" s="65" t="s">
        <v>304</v>
      </c>
      <c r="F17" s="65" t="s">
        <v>337</v>
      </c>
      <c r="G17" s="66" t="s">
        <v>324</v>
      </c>
      <c r="H17" s="65" t="s">
        <v>167</v>
      </c>
    </row>
    <row r="18" spans="1:8" s="31" customFormat="1" ht="14.25" customHeight="1">
      <c r="A18" s="252"/>
      <c r="B18" s="56"/>
      <c r="C18" s="43" t="s">
        <v>338</v>
      </c>
      <c r="D18" s="52" t="s">
        <v>304</v>
      </c>
      <c r="E18" s="51" t="s">
        <v>303</v>
      </c>
      <c r="F18" s="51" t="s">
        <v>339</v>
      </c>
      <c r="G18" s="51" t="s">
        <v>304</v>
      </c>
      <c r="H18" s="51" t="s">
        <v>306</v>
      </c>
    </row>
    <row r="19" spans="1:8" s="31" customFormat="1" ht="14.25" customHeight="1">
      <c r="A19" s="252"/>
      <c r="B19" s="56"/>
      <c r="C19" s="43"/>
      <c r="D19" s="52"/>
      <c r="E19" s="51"/>
      <c r="F19" s="51"/>
      <c r="G19" s="51"/>
      <c r="H19" s="51"/>
    </row>
    <row r="20" spans="1:8" s="31" customFormat="1" ht="14.25" customHeight="1">
      <c r="A20" s="252"/>
      <c r="B20" s="56"/>
      <c r="C20" s="43"/>
      <c r="D20" s="52"/>
      <c r="E20" s="51"/>
      <c r="F20" s="51"/>
      <c r="G20" s="51"/>
      <c r="H20" s="51"/>
    </row>
    <row r="21" spans="1:8" s="31" customFormat="1" ht="14.25" customHeight="1">
      <c r="A21" s="252"/>
      <c r="B21" s="56"/>
      <c r="C21" s="43"/>
      <c r="D21" s="52"/>
      <c r="E21" s="51"/>
      <c r="F21" s="51"/>
      <c r="G21" s="51"/>
      <c r="H21" s="51"/>
    </row>
    <row r="22" spans="1:8" s="31" customFormat="1" ht="14.25" customHeight="1">
      <c r="A22" s="257"/>
      <c r="B22" s="57"/>
      <c r="C22" s="54"/>
      <c r="D22" s="55"/>
      <c r="E22" s="55"/>
      <c r="F22" s="55"/>
      <c r="G22" s="55"/>
      <c r="H22" s="55"/>
    </row>
    <row r="23" spans="1:8" s="31" customFormat="1" ht="14.25" customHeight="1">
      <c r="A23" s="72"/>
      <c r="B23" s="61" t="s">
        <v>340</v>
      </c>
      <c r="C23" s="43" t="s">
        <v>341</v>
      </c>
      <c r="D23" s="51" t="s">
        <v>167</v>
      </c>
      <c r="E23" s="51" t="s">
        <v>305</v>
      </c>
      <c r="F23" s="51" t="s">
        <v>342</v>
      </c>
      <c r="G23" s="51" t="s">
        <v>167</v>
      </c>
      <c r="H23" s="51" t="s">
        <v>167</v>
      </c>
    </row>
    <row r="24" spans="1:8" s="31" customFormat="1" ht="14.25" customHeight="1">
      <c r="A24" s="252" t="s">
        <v>360</v>
      </c>
      <c r="B24" s="61"/>
      <c r="C24" s="43"/>
      <c r="D24" s="51"/>
      <c r="E24" s="51"/>
      <c r="F24" s="51"/>
      <c r="G24" s="51"/>
      <c r="H24" s="51"/>
    </row>
    <row r="25" spans="1:8" s="31" customFormat="1" ht="14.25" customHeight="1">
      <c r="A25" s="252"/>
      <c r="B25" s="61"/>
      <c r="C25" s="43"/>
      <c r="D25" s="51"/>
      <c r="E25" s="51"/>
      <c r="F25" s="51"/>
      <c r="G25" s="51"/>
      <c r="H25" s="51"/>
    </row>
    <row r="26" spans="1:8" s="58" customFormat="1" ht="14.25" customHeight="1">
      <c r="A26" s="252"/>
      <c r="B26" s="50"/>
      <c r="C26" s="43"/>
      <c r="D26" s="52"/>
      <c r="E26" s="52"/>
      <c r="F26" s="52"/>
      <c r="G26" s="52"/>
      <c r="H26" s="52"/>
    </row>
    <row r="27" spans="1:8" s="58" customFormat="1" ht="14.25" customHeight="1">
      <c r="A27" s="73"/>
      <c r="B27" s="50"/>
      <c r="C27" s="43"/>
      <c r="D27" s="52"/>
      <c r="E27" s="52"/>
      <c r="F27" s="52"/>
      <c r="G27" s="52"/>
      <c r="H27" s="52"/>
    </row>
    <row r="28" spans="1:8" s="58" customFormat="1" ht="14.25" customHeight="1">
      <c r="A28" s="74"/>
      <c r="B28" s="50"/>
      <c r="C28" s="54"/>
      <c r="D28" s="52"/>
      <c r="E28" s="52"/>
      <c r="F28" s="52"/>
      <c r="G28" s="52"/>
      <c r="H28" s="52"/>
    </row>
    <row r="29" spans="1:18" s="58" customFormat="1" ht="16.5" customHeight="1">
      <c r="A29" s="250" t="s">
        <v>361</v>
      </c>
      <c r="B29" s="63" t="s">
        <v>340</v>
      </c>
      <c r="C29" s="64" t="s">
        <v>343</v>
      </c>
      <c r="D29" s="67" t="s">
        <v>344</v>
      </c>
      <c r="E29" s="67" t="s">
        <v>345</v>
      </c>
      <c r="F29" s="146" t="s">
        <v>346</v>
      </c>
      <c r="G29" s="67" t="s">
        <v>347</v>
      </c>
      <c r="H29" s="68" t="s">
        <v>167</v>
      </c>
      <c r="I29" s="69"/>
      <c r="J29" s="69"/>
      <c r="K29" s="69"/>
      <c r="L29" s="69"/>
      <c r="M29" s="69"/>
      <c r="N29" s="69"/>
      <c r="O29" s="69"/>
      <c r="P29" s="69"/>
      <c r="Q29" s="69"/>
      <c r="R29" s="69"/>
    </row>
    <row r="30" spans="1:18" s="58" customFormat="1" ht="18.75" customHeight="1">
      <c r="A30" s="251"/>
      <c r="B30" s="61" t="s">
        <v>348</v>
      </c>
      <c r="C30" s="64" t="s">
        <v>362</v>
      </c>
      <c r="D30" s="65" t="s">
        <v>349</v>
      </c>
      <c r="E30" s="65" t="s">
        <v>345</v>
      </c>
      <c r="F30" s="65" t="s">
        <v>350</v>
      </c>
      <c r="G30" s="65" t="s">
        <v>304</v>
      </c>
      <c r="H30" s="71" t="s">
        <v>167</v>
      </c>
      <c r="I30" s="69"/>
      <c r="J30" s="69"/>
      <c r="K30" s="69"/>
      <c r="L30" s="69"/>
      <c r="M30" s="69"/>
      <c r="N30" s="69"/>
      <c r="O30" s="69"/>
      <c r="P30" s="69"/>
      <c r="Q30" s="69"/>
      <c r="R30" s="69"/>
    </row>
    <row r="31" spans="1:18" s="58" customFormat="1" ht="14.25" customHeight="1">
      <c r="A31" s="251"/>
      <c r="B31" s="61"/>
      <c r="C31" s="64" t="s">
        <v>352</v>
      </c>
      <c r="D31" s="65"/>
      <c r="E31" s="65"/>
      <c r="F31" s="65"/>
      <c r="G31" s="65"/>
      <c r="H31" s="71"/>
      <c r="I31" s="69"/>
      <c r="J31" s="69"/>
      <c r="K31" s="69"/>
      <c r="L31" s="69"/>
      <c r="M31" s="69"/>
      <c r="N31" s="69"/>
      <c r="O31" s="69"/>
      <c r="P31" s="69"/>
      <c r="Q31" s="69"/>
      <c r="R31" s="69"/>
    </row>
    <row r="32" spans="1:8" s="58" customFormat="1" ht="14.25" customHeight="1">
      <c r="A32" s="251"/>
      <c r="B32" s="50" t="s">
        <v>351</v>
      </c>
      <c r="C32" s="43" t="s">
        <v>353</v>
      </c>
      <c r="D32" s="52" t="s">
        <v>167</v>
      </c>
      <c r="E32" s="51" t="s">
        <v>304</v>
      </c>
      <c r="F32" s="51" t="s">
        <v>134</v>
      </c>
      <c r="G32" s="51" t="s">
        <v>354</v>
      </c>
      <c r="H32" s="52" t="s">
        <v>134</v>
      </c>
    </row>
    <row r="33" spans="1:8" s="58" customFormat="1" ht="14.25" customHeight="1">
      <c r="A33" s="251"/>
      <c r="B33" s="50"/>
      <c r="C33" s="43"/>
      <c r="D33" s="52"/>
      <c r="E33" s="51"/>
      <c r="F33" s="51"/>
      <c r="G33" s="51"/>
      <c r="H33" s="52"/>
    </row>
    <row r="34" spans="1:8" s="58" customFormat="1" ht="14.25" customHeight="1">
      <c r="A34" s="59"/>
      <c r="B34" s="53"/>
      <c r="C34" s="54"/>
      <c r="D34" s="60"/>
      <c r="E34" s="60"/>
      <c r="F34" s="60"/>
      <c r="G34" s="60"/>
      <c r="H34" s="60"/>
    </row>
    <row r="35" spans="1:8" s="58" customFormat="1" ht="16.5" customHeight="1">
      <c r="A35" s="31"/>
      <c r="B35" s="32"/>
      <c r="C35" s="30"/>
      <c r="D35" s="31"/>
      <c r="E35" s="31"/>
      <c r="F35" s="31"/>
      <c r="G35" s="31"/>
      <c r="H35" s="31"/>
    </row>
    <row r="36" spans="1:8" s="58" customFormat="1" ht="16.5" customHeight="1">
      <c r="A36" s="31"/>
      <c r="B36" s="32"/>
      <c r="C36" s="30"/>
      <c r="D36" s="31"/>
      <c r="E36" s="31"/>
      <c r="F36" s="31"/>
      <c r="G36" s="31"/>
      <c r="H36" s="31"/>
    </row>
    <row r="37" spans="1:8" s="58" customFormat="1" ht="16.5" customHeight="1">
      <c r="A37" s="31"/>
      <c r="B37" s="32"/>
      <c r="C37" s="30"/>
      <c r="D37" s="31"/>
      <c r="E37" s="31"/>
      <c r="F37" s="31"/>
      <c r="G37" s="31"/>
      <c r="H37" s="31"/>
    </row>
    <row r="38" spans="1:8" s="58" customFormat="1" ht="16.5" customHeight="1">
      <c r="A38" s="31"/>
      <c r="B38" s="32"/>
      <c r="C38" s="30"/>
      <c r="D38" s="31"/>
      <c r="E38" s="31"/>
      <c r="F38" s="31"/>
      <c r="G38" s="31"/>
      <c r="H38" s="31"/>
    </row>
    <row r="39" spans="1:8" s="58" customFormat="1" ht="16.5" customHeight="1">
      <c r="A39" s="31"/>
      <c r="B39" s="32"/>
      <c r="C39" s="30"/>
      <c r="D39" s="31"/>
      <c r="E39" s="31"/>
      <c r="F39" s="31"/>
      <c r="G39" s="31"/>
      <c r="H39" s="31"/>
    </row>
    <row r="40" spans="1:8" s="58" customFormat="1" ht="16.5" customHeight="1">
      <c r="A40" s="31"/>
      <c r="B40" s="32"/>
      <c r="C40" s="30"/>
      <c r="D40" s="31"/>
      <c r="E40" s="31"/>
      <c r="F40" s="31"/>
      <c r="G40" s="31"/>
      <c r="H40" s="31"/>
    </row>
    <row r="41" spans="1:8" s="58" customFormat="1" ht="16.5" customHeight="1">
      <c r="A41" s="31"/>
      <c r="B41" s="32"/>
      <c r="C41" s="30"/>
      <c r="D41" s="31"/>
      <c r="E41" s="31"/>
      <c r="F41" s="31"/>
      <c r="G41" s="31"/>
      <c r="H41" s="31"/>
    </row>
    <row r="42" spans="1:8" s="58" customFormat="1" ht="16.5" customHeight="1">
      <c r="A42" s="31"/>
      <c r="B42" s="32"/>
      <c r="C42" s="30"/>
      <c r="D42" s="31"/>
      <c r="E42" s="31"/>
      <c r="F42" s="31"/>
      <c r="G42" s="31"/>
      <c r="H42" s="31"/>
    </row>
    <row r="43" spans="1:8" s="58" customFormat="1" ht="16.5" customHeight="1">
      <c r="A43" s="31"/>
      <c r="B43" s="32"/>
      <c r="C43" s="30"/>
      <c r="D43" s="31"/>
      <c r="E43" s="31"/>
      <c r="F43" s="31"/>
      <c r="G43" s="31"/>
      <c r="H43" s="31"/>
    </row>
    <row r="44" spans="1:8" s="58" customFormat="1" ht="16.5" customHeight="1">
      <c r="A44" s="31"/>
      <c r="B44" s="32"/>
      <c r="C44" s="30"/>
      <c r="D44" s="31"/>
      <c r="E44" s="31"/>
      <c r="F44" s="31"/>
      <c r="G44" s="31"/>
      <c r="H44" s="31"/>
    </row>
    <row r="45" spans="1:8" s="58" customFormat="1" ht="15.75">
      <c r="A45" s="31"/>
      <c r="B45" s="32"/>
      <c r="C45" s="30"/>
      <c r="D45" s="31"/>
      <c r="E45" s="31"/>
      <c r="F45" s="31"/>
      <c r="G45" s="31"/>
      <c r="H45" s="31"/>
    </row>
    <row r="46" spans="1:8" s="58" customFormat="1" ht="15.75">
      <c r="A46" s="31"/>
      <c r="B46" s="32"/>
      <c r="C46" s="30"/>
      <c r="D46" s="31"/>
      <c r="E46" s="31"/>
      <c r="F46" s="31"/>
      <c r="G46" s="31"/>
      <c r="H46" s="31"/>
    </row>
    <row r="47" spans="1:8" s="58" customFormat="1" ht="15.75">
      <c r="A47" s="31"/>
      <c r="B47" s="32"/>
      <c r="C47" s="30"/>
      <c r="D47" s="31"/>
      <c r="E47" s="31"/>
      <c r="F47" s="31"/>
      <c r="G47" s="31"/>
      <c r="H47" s="31"/>
    </row>
    <row r="48" spans="1:8" s="58" customFormat="1" ht="15.75">
      <c r="A48" s="31"/>
      <c r="B48" s="32"/>
      <c r="C48" s="30"/>
      <c r="D48" s="31"/>
      <c r="E48" s="31"/>
      <c r="F48" s="31"/>
      <c r="G48" s="31"/>
      <c r="H48" s="31"/>
    </row>
    <row r="49" spans="1:8" s="58" customFormat="1" ht="15.75">
      <c r="A49" s="31"/>
      <c r="B49" s="32"/>
      <c r="C49" s="30"/>
      <c r="D49" s="31"/>
      <c r="E49" s="31"/>
      <c r="F49" s="31"/>
      <c r="G49" s="31"/>
      <c r="H49" s="31"/>
    </row>
    <row r="50" spans="1:8" s="58" customFormat="1" ht="15.75">
      <c r="A50" s="31"/>
      <c r="B50" s="32"/>
      <c r="C50" s="30"/>
      <c r="D50" s="31"/>
      <c r="E50" s="31"/>
      <c r="F50" s="31"/>
      <c r="G50" s="31"/>
      <c r="H50" s="31"/>
    </row>
    <row r="51" spans="1:8" s="58" customFormat="1" ht="15.75">
      <c r="A51" s="31"/>
      <c r="B51" s="32"/>
      <c r="C51" s="30"/>
      <c r="D51" s="31"/>
      <c r="E51" s="31"/>
      <c r="F51" s="31"/>
      <c r="G51" s="31"/>
      <c r="H51" s="31"/>
    </row>
    <row r="52" spans="1:8" s="58" customFormat="1" ht="15.75">
      <c r="A52" s="31"/>
      <c r="B52" s="32"/>
      <c r="C52" s="30"/>
      <c r="D52" s="31"/>
      <c r="E52" s="31"/>
      <c r="F52" s="31"/>
      <c r="G52" s="31"/>
      <c r="H52" s="31"/>
    </row>
    <row r="53" spans="1:8" s="58" customFormat="1" ht="15.75">
      <c r="A53" s="31"/>
      <c r="B53" s="32"/>
      <c r="C53" s="30"/>
      <c r="D53" s="31"/>
      <c r="E53" s="31"/>
      <c r="F53" s="31"/>
      <c r="G53" s="31"/>
      <c r="H53" s="31"/>
    </row>
    <row r="54" spans="1:8" s="58" customFormat="1" ht="15.75">
      <c r="A54" s="31"/>
      <c r="B54" s="32"/>
      <c r="C54" s="30"/>
      <c r="D54" s="31"/>
      <c r="E54" s="31"/>
      <c r="F54" s="31"/>
      <c r="G54" s="31"/>
      <c r="H54" s="31"/>
    </row>
    <row r="55" spans="1:8" s="58" customFormat="1" ht="15.75">
      <c r="A55" s="31"/>
      <c r="B55" s="32"/>
      <c r="C55" s="30"/>
      <c r="D55" s="31"/>
      <c r="E55" s="31"/>
      <c r="F55" s="31"/>
      <c r="G55" s="31"/>
      <c r="H55" s="31"/>
    </row>
    <row r="56" spans="1:8" s="58" customFormat="1" ht="15.75">
      <c r="A56" s="31"/>
      <c r="B56" s="32"/>
      <c r="C56" s="30"/>
      <c r="D56" s="31"/>
      <c r="E56" s="31"/>
      <c r="F56" s="31"/>
      <c r="G56" s="31"/>
      <c r="H56" s="31"/>
    </row>
    <row r="57" spans="1:8" s="58" customFormat="1" ht="15.75">
      <c r="A57" s="31"/>
      <c r="B57" s="32"/>
      <c r="C57" s="30"/>
      <c r="D57" s="31"/>
      <c r="E57" s="31"/>
      <c r="F57" s="31"/>
      <c r="G57" s="31"/>
      <c r="H57" s="31"/>
    </row>
    <row r="58" spans="1:8" s="58" customFormat="1" ht="15.75">
      <c r="A58" s="31"/>
      <c r="B58" s="32"/>
      <c r="C58" s="30"/>
      <c r="D58" s="31"/>
      <c r="E58" s="31"/>
      <c r="F58" s="31"/>
      <c r="G58" s="31"/>
      <c r="H58" s="31"/>
    </row>
    <row r="59" spans="1:8" s="58" customFormat="1" ht="15.75">
      <c r="A59" s="31"/>
      <c r="B59" s="32"/>
      <c r="C59" s="30"/>
      <c r="D59" s="31"/>
      <c r="E59" s="31"/>
      <c r="F59" s="31"/>
      <c r="G59" s="31"/>
      <c r="H59" s="31"/>
    </row>
    <row r="60" spans="1:8" s="58" customFormat="1" ht="15.75">
      <c r="A60" s="31"/>
      <c r="B60" s="32"/>
      <c r="C60" s="30"/>
      <c r="D60" s="31"/>
      <c r="E60" s="31"/>
      <c r="F60" s="31"/>
      <c r="G60" s="31"/>
      <c r="H60" s="31"/>
    </row>
    <row r="61" spans="1:8" s="58" customFormat="1" ht="15.75">
      <c r="A61" s="31"/>
      <c r="B61" s="32"/>
      <c r="C61" s="30"/>
      <c r="D61" s="31"/>
      <c r="E61" s="31"/>
      <c r="F61" s="31"/>
      <c r="G61" s="31"/>
      <c r="H61" s="31"/>
    </row>
    <row r="62" spans="1:8" s="58" customFormat="1" ht="15.75">
      <c r="A62" s="31"/>
      <c r="B62" s="32"/>
      <c r="C62" s="30"/>
      <c r="D62" s="31"/>
      <c r="E62" s="31"/>
      <c r="F62" s="31"/>
      <c r="G62" s="31"/>
      <c r="H62" s="31"/>
    </row>
    <row r="63" spans="1:8" s="58" customFormat="1" ht="15.75">
      <c r="A63" s="31"/>
      <c r="B63" s="32"/>
      <c r="C63" s="30"/>
      <c r="D63" s="31"/>
      <c r="E63" s="31"/>
      <c r="F63" s="31"/>
      <c r="G63" s="31"/>
      <c r="H63" s="31"/>
    </row>
    <row r="64" spans="1:8" s="58" customFormat="1" ht="15.75">
      <c r="A64" s="31"/>
      <c r="B64" s="32"/>
      <c r="C64" s="30"/>
      <c r="D64" s="31"/>
      <c r="E64" s="31"/>
      <c r="F64" s="31"/>
      <c r="G64" s="31"/>
      <c r="H64" s="31"/>
    </row>
    <row r="65" spans="1:8" s="58" customFormat="1" ht="15.75">
      <c r="A65" s="31"/>
      <c r="B65" s="32"/>
      <c r="C65" s="30"/>
      <c r="D65" s="31"/>
      <c r="E65" s="31"/>
      <c r="F65" s="31"/>
      <c r="G65" s="31"/>
      <c r="H65" s="31"/>
    </row>
  </sheetData>
  <mergeCells count="6">
    <mergeCell ref="A29:A33"/>
    <mergeCell ref="A24:A26"/>
    <mergeCell ref="A4:B4"/>
    <mergeCell ref="A5:A9"/>
    <mergeCell ref="A11:A16"/>
    <mergeCell ref="A17:A22"/>
  </mergeCells>
  <printOptions/>
  <pageMargins left="0.2" right="0.19" top="0.29" bottom="0.25" header="0.18" footer="0.18"/>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2:C22"/>
  <sheetViews>
    <sheetView showFormulas="1" workbookViewId="0" topLeftCell="B12">
      <selection activeCell="C26" sqref="C26"/>
    </sheetView>
  </sheetViews>
  <sheetFormatPr defaultColWidth="9.00390625" defaultRowHeight="12.75"/>
  <cols>
    <col min="1" max="1" width="29.875" style="37" customWidth="1"/>
    <col min="2" max="2" width="1.25" style="37" customWidth="1"/>
    <col min="3" max="3" width="32.125" style="37" customWidth="1"/>
    <col min="4" max="16384" width="9.125" style="37" customWidth="1"/>
  </cols>
  <sheetData>
    <row r="1" ht="13.5" thickBot="1"/>
    <row r="2" spans="1:3" ht="13.5" thickBot="1">
      <c r="A2" s="38" t="s">
        <v>192</v>
      </c>
      <c r="C2" s="38" t="s">
        <v>193</v>
      </c>
    </row>
    <row r="3" ht="12.75">
      <c r="A3" s="39" t="s">
        <v>255</v>
      </c>
    </row>
    <row r="4" ht="12.75">
      <c r="A4" s="40" t="s">
        <v>200</v>
      </c>
    </row>
    <row r="5" ht="12.75">
      <c r="A5" s="41" t="s">
        <v>194</v>
      </c>
    </row>
    <row r="6" ht="13.5" thickBot="1">
      <c r="A6" s="42">
        <v>3</v>
      </c>
    </row>
    <row r="8" ht="13.5" thickBot="1"/>
    <row r="9" ht="13.5" thickBot="1">
      <c r="A9" s="38" t="s">
        <v>195</v>
      </c>
    </row>
    <row r="10" ht="13.5" thickBot="1">
      <c r="C10" s="38" t="s">
        <v>196</v>
      </c>
    </row>
    <row r="20" ht="13.5" thickBot="1"/>
    <row r="21" ht="13.5" thickBot="1"/>
    <row r="22" ht="13.5" thickBot="1">
      <c r="C22" s="38" t="s">
        <v>197</v>
      </c>
    </row>
    <row r="30" ht="13.5" thickBot="1"/>
    <row r="32" ht="13.5" thickBot="1"/>
    <row r="35" ht="13.5" thickBot="1"/>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2014-01-15T03:11:26Z</cp:lastPrinted>
  <dcterms:created xsi:type="dcterms:W3CDTF">2008-01-24T03:35:39Z</dcterms:created>
  <dcterms:modified xsi:type="dcterms:W3CDTF">2014-01-22T08:24:45Z</dcterms:modified>
  <cp:category/>
  <cp:version/>
  <cp:contentType/>
  <cp:contentStatus/>
</cp:coreProperties>
</file>